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20" yWindow="40" windowWidth="20020" windowHeight="14480" tabRatio="707"/>
  </bookViews>
  <sheets>
    <sheet name="GR2 U5 Pre" sheetId="20" r:id="rId1"/>
    <sheet name="GR2 U5 CP1" sheetId="21" r:id="rId2"/>
    <sheet name="GR2 U5 CP2" sheetId="40" r:id="rId3"/>
    <sheet name="GR2 U5 Post" sheetId="41" r:id="rId4"/>
    <sheet name="GR2 U6 Pre" sheetId="42" r:id="rId5"/>
    <sheet name="GR2 U6 Post" sheetId="43" r:id="rId6"/>
    <sheet name="GR2 U7 Pre" sheetId="45" r:id="rId7"/>
    <sheet name="GR2 U7 CP" sheetId="28" r:id="rId8"/>
    <sheet name="GR2 U7 Post" sheetId="46" r:id="rId9"/>
    <sheet name="GR2 U7 WS1" sheetId="47" r:id="rId10"/>
    <sheet name="GR2 U8 Pre" sheetId="48" r:id="rId11"/>
    <sheet name="GR2 U8 Post" sheetId="49" r:id="rId1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1" i="49" l="1"/>
  <c r="L12" i="49"/>
  <c r="L47" i="49"/>
  <c r="L46" i="49"/>
  <c r="L45" i="49"/>
  <c r="L44" i="49"/>
  <c r="L43" i="49"/>
  <c r="L42" i="49"/>
  <c r="L41" i="49"/>
  <c r="L40" i="49"/>
  <c r="L39" i="49"/>
  <c r="L38" i="49"/>
  <c r="L37" i="49"/>
  <c r="L36" i="49"/>
  <c r="L35" i="49"/>
  <c r="L34" i="49"/>
  <c r="L33" i="49"/>
  <c r="L32" i="49"/>
  <c r="L31" i="49"/>
  <c r="L30" i="49"/>
  <c r="L29" i="49"/>
  <c r="L28" i="49"/>
  <c r="L27" i="49"/>
  <c r="L26" i="49"/>
  <c r="L25" i="49"/>
  <c r="L24" i="49"/>
  <c r="L23" i="49"/>
  <c r="L22" i="49"/>
  <c r="L21" i="49"/>
  <c r="L20" i="49"/>
  <c r="L19" i="49"/>
  <c r="L18" i="49"/>
  <c r="L17" i="49"/>
  <c r="L16" i="49"/>
  <c r="L15" i="49"/>
  <c r="L14" i="49"/>
  <c r="L13" i="49"/>
  <c r="L12" i="48"/>
  <c r="L13" i="48"/>
  <c r="L14" i="48"/>
  <c r="L15" i="48"/>
  <c r="L16" i="48"/>
  <c r="L17" i="48"/>
  <c r="L18" i="48"/>
  <c r="L19" i="48"/>
  <c r="L20" i="48"/>
  <c r="L21" i="48"/>
  <c r="L22" i="48"/>
  <c r="L23" i="48"/>
  <c r="L24" i="48"/>
  <c r="L25" i="48"/>
  <c r="L26" i="48"/>
  <c r="L27" i="48"/>
  <c r="L28" i="48"/>
  <c r="L29" i="48"/>
  <c r="L30" i="48"/>
  <c r="L31" i="48"/>
  <c r="L32" i="48"/>
  <c r="L33" i="48"/>
  <c r="L34" i="48"/>
  <c r="L35" i="48"/>
  <c r="L36" i="48"/>
  <c r="L37" i="48"/>
  <c r="L38" i="48"/>
  <c r="L39" i="48"/>
  <c r="L40" i="48"/>
  <c r="L41" i="48"/>
  <c r="L42" i="48"/>
  <c r="L43" i="48"/>
  <c r="L44" i="48"/>
  <c r="L45" i="48"/>
  <c r="L46" i="48"/>
  <c r="L47" i="48"/>
  <c r="L11" i="48"/>
  <c r="F12" i="47"/>
  <c r="F13" i="47"/>
  <c r="F14" i="47"/>
  <c r="F15" i="47"/>
  <c r="F16" i="47"/>
  <c r="F17" i="47"/>
  <c r="F18" i="47"/>
  <c r="F19" i="47"/>
  <c r="F20" i="47"/>
  <c r="F21" i="47"/>
  <c r="F22" i="47"/>
  <c r="F23" i="47"/>
  <c r="F24" i="47"/>
  <c r="F25" i="47"/>
  <c r="F26" i="47"/>
  <c r="F27" i="47"/>
  <c r="F28" i="47"/>
  <c r="F29" i="47"/>
  <c r="F30" i="47"/>
  <c r="F31" i="47"/>
  <c r="F32" i="47"/>
  <c r="F33" i="47"/>
  <c r="F34" i="47"/>
  <c r="F35" i="47"/>
  <c r="F36" i="47"/>
  <c r="F37" i="47"/>
  <c r="F38" i="47"/>
  <c r="F39" i="47"/>
  <c r="F40" i="47"/>
  <c r="F41" i="47"/>
  <c r="F42" i="47"/>
  <c r="F43" i="47"/>
  <c r="F44" i="47"/>
  <c r="F45" i="47"/>
  <c r="F46" i="47"/>
  <c r="F47" i="47"/>
  <c r="F11" i="47"/>
  <c r="S11" i="46"/>
  <c r="S12" i="46"/>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40" i="28"/>
  <c r="N41" i="28"/>
  <c r="N42" i="28"/>
  <c r="N43" i="28"/>
  <c r="N44" i="28"/>
  <c r="N45" i="28"/>
  <c r="N46" i="28"/>
  <c r="N47" i="28"/>
  <c r="N11" i="28"/>
  <c r="S47" i="46"/>
  <c r="S46" i="46"/>
  <c r="S45" i="46"/>
  <c r="S44" i="46"/>
  <c r="S43" i="46"/>
  <c r="S42" i="46"/>
  <c r="S41" i="46"/>
  <c r="S40" i="46"/>
  <c r="S39" i="46"/>
  <c r="S38" i="46"/>
  <c r="S37" i="46"/>
  <c r="S36" i="46"/>
  <c r="S35" i="46"/>
  <c r="S34" i="46"/>
  <c r="S33" i="46"/>
  <c r="S32" i="46"/>
  <c r="S31" i="46"/>
  <c r="S30" i="46"/>
  <c r="S29" i="46"/>
  <c r="S28" i="46"/>
  <c r="S27" i="46"/>
  <c r="S26" i="46"/>
  <c r="S25" i="46"/>
  <c r="S24" i="46"/>
  <c r="S23" i="46"/>
  <c r="S22" i="46"/>
  <c r="S21" i="46"/>
  <c r="S20" i="46"/>
  <c r="S19" i="46"/>
  <c r="S18" i="46"/>
  <c r="S17" i="46"/>
  <c r="S16" i="46"/>
  <c r="S15" i="46"/>
  <c r="S14" i="46"/>
  <c r="S13" i="46"/>
  <c r="S12" i="45"/>
  <c r="S13" i="45"/>
  <c r="S14" i="45"/>
  <c r="S15" i="45"/>
  <c r="S16" i="45"/>
  <c r="S17" i="45"/>
  <c r="S18" i="45"/>
  <c r="S19" i="45"/>
  <c r="S20" i="45"/>
  <c r="S21" i="45"/>
  <c r="S22" i="45"/>
  <c r="S23" i="45"/>
  <c r="S24" i="45"/>
  <c r="S25" i="45"/>
  <c r="S26" i="45"/>
  <c r="S27" i="45"/>
  <c r="S28" i="45"/>
  <c r="S29" i="45"/>
  <c r="S30" i="45"/>
  <c r="S31" i="45"/>
  <c r="S32" i="45"/>
  <c r="S33" i="45"/>
  <c r="S34" i="45"/>
  <c r="S35" i="45"/>
  <c r="S36" i="45"/>
  <c r="S37" i="45"/>
  <c r="S38" i="45"/>
  <c r="S39" i="45"/>
  <c r="S40" i="45"/>
  <c r="S41" i="45"/>
  <c r="S42" i="45"/>
  <c r="S43" i="45"/>
  <c r="S44" i="45"/>
  <c r="S45" i="45"/>
  <c r="S46" i="45"/>
  <c r="S47" i="45"/>
  <c r="S11" i="45"/>
  <c r="M47" i="43"/>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M12" i="43"/>
  <c r="M11" i="43"/>
  <c r="M12" i="42"/>
  <c r="M13" i="42"/>
  <c r="M14" i="42"/>
  <c r="M15" i="42"/>
  <c r="M16" i="42"/>
  <c r="M17" i="42"/>
  <c r="M18" i="42"/>
  <c r="M19" i="42"/>
  <c r="M20" i="42"/>
  <c r="M21" i="42"/>
  <c r="M22" i="42"/>
  <c r="M23" i="42"/>
  <c r="M24" i="42"/>
  <c r="M25" i="42"/>
  <c r="M26" i="42"/>
  <c r="M27" i="42"/>
  <c r="M28" i="42"/>
  <c r="M29" i="42"/>
  <c r="M30" i="42"/>
  <c r="M31" i="42"/>
  <c r="M32" i="42"/>
  <c r="M33" i="42"/>
  <c r="M34" i="42"/>
  <c r="M35" i="42"/>
  <c r="M36" i="42"/>
  <c r="M37" i="42"/>
  <c r="M38" i="42"/>
  <c r="M39" i="42"/>
  <c r="M40" i="42"/>
  <c r="M41" i="42"/>
  <c r="M42" i="42"/>
  <c r="M43" i="42"/>
  <c r="M44" i="42"/>
  <c r="M45" i="42"/>
  <c r="M46" i="42"/>
  <c r="M47" i="42"/>
  <c r="M11" i="42"/>
  <c r="M47" i="41"/>
  <c r="M46" i="41"/>
  <c r="M45" i="41"/>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1" i="41"/>
  <c r="I12" i="40"/>
  <c r="I13" i="40"/>
  <c r="I14" i="40"/>
  <c r="I15" i="40"/>
  <c r="I16" i="40"/>
  <c r="I17" i="40"/>
  <c r="I18" i="40"/>
  <c r="I19" i="40"/>
  <c r="I20" i="40"/>
  <c r="I21" i="40"/>
  <c r="I22" i="40"/>
  <c r="I23" i="40"/>
  <c r="I24" i="40"/>
  <c r="I25" i="40"/>
  <c r="I26" i="40"/>
  <c r="I27" i="40"/>
  <c r="I28" i="40"/>
  <c r="I29" i="40"/>
  <c r="I30" i="40"/>
  <c r="I31" i="40"/>
  <c r="I32" i="40"/>
  <c r="I33" i="40"/>
  <c r="I34" i="40"/>
  <c r="I35" i="40"/>
  <c r="I36" i="40"/>
  <c r="I37" i="40"/>
  <c r="I38" i="40"/>
  <c r="I39" i="40"/>
  <c r="I40" i="40"/>
  <c r="I41" i="40"/>
  <c r="I42" i="40"/>
  <c r="I43" i="40"/>
  <c r="I44" i="40"/>
  <c r="I45" i="40"/>
  <c r="I46" i="40"/>
  <c r="I47" i="40"/>
  <c r="I11" i="40"/>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11" i="21"/>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11" i="20"/>
</calcChain>
</file>

<file path=xl/sharedStrings.xml><?xml version="1.0" encoding="utf-8"?>
<sst xmlns="http://schemas.openxmlformats.org/spreadsheetml/2006/main" count="836" uniqueCount="263">
  <si>
    <t>SCORE / LEVEL OF PROFICIENCY</t>
  </si>
  <si>
    <t>TOTAL</t>
  </si>
  <si>
    <t>SCHOOL:</t>
  </si>
  <si>
    <t>TEACHER:</t>
  </si>
  <si>
    <t>DATE:</t>
  </si>
  <si>
    <t xml:space="preserve">CCSS  &gt; </t>
  </si>
  <si>
    <t xml:space="preserve">
POSSIBLE POINTS &gt;  </t>
  </si>
  <si>
    <t>0, 1, or 2</t>
  </si>
  <si>
    <t>0 or 1</t>
  </si>
  <si>
    <t>0, 1, 2, or 3</t>
  </si>
  <si>
    <t>Student Names</t>
  </si>
  <si>
    <t>Items</t>
  </si>
  <si>
    <t>2.OA.4</t>
  </si>
  <si>
    <t>2.NBT.1</t>
  </si>
  <si>
    <t>2.NBT.3</t>
  </si>
  <si>
    <t>0 – 8</t>
  </si>
  <si>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the correct response</t>
    </r>
  </si>
  <si>
    <t>0 – 12</t>
  </si>
  <si>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each correct answer</t>
    </r>
  </si>
  <si>
    <t>2.MD.3</t>
  </si>
  <si>
    <t>2.MD.1</t>
  </si>
  <si>
    <t>Pre-Assessment</t>
  </si>
  <si>
    <t>Checkpoint</t>
  </si>
  <si>
    <t>Post-Assessment</t>
  </si>
  <si>
    <t>Work Sample</t>
  </si>
  <si>
    <r>
      <rPr>
        <b/>
        <sz val="12"/>
        <color rgb="FF000000"/>
        <rFont val="Arial"/>
      </rPr>
      <t>9–12 pts</t>
    </r>
    <r>
      <rPr>
        <sz val="9"/>
        <color rgb="FF000000"/>
        <rFont val="Arial"/>
      </rPr>
      <t xml:space="preserve"> – Meeting Standard</t>
    </r>
    <r>
      <rPr>
        <sz val="10"/>
        <color rgb="FF000000"/>
        <rFont val="Arial"/>
      </rPr>
      <t xml:space="preserve">
</t>
    </r>
    <r>
      <rPr>
        <b/>
        <sz val="12"/>
        <color rgb="FF000000"/>
        <rFont val="Arial"/>
      </rPr>
      <t>6–8 pts</t>
    </r>
    <r>
      <rPr>
        <sz val="9"/>
        <color rgb="FF000000"/>
        <rFont val="Arial"/>
      </rPr>
      <t xml:space="preserve"> – Approaching Standard
</t>
    </r>
    <r>
      <rPr>
        <b/>
        <sz val="12"/>
        <color rgb="FF000000"/>
        <rFont val="Arial"/>
      </rPr>
      <t>3–5 pts</t>
    </r>
    <r>
      <rPr>
        <sz val="9"/>
        <color rgb="FF000000"/>
        <rFont val="Arial"/>
      </rPr>
      <t xml:space="preserve"> – Strategic</t>
    </r>
    <r>
      <rPr>
        <sz val="10"/>
        <color rgb="FF000000"/>
        <rFont val="Arial"/>
      </rPr>
      <t xml:space="preserve">
</t>
    </r>
    <r>
      <rPr>
        <b/>
        <sz val="12"/>
        <color rgb="FF000000"/>
        <rFont val="Arial"/>
      </rPr>
      <t>0–2 pts</t>
    </r>
    <r>
      <rPr>
        <sz val="9"/>
        <color rgb="FF000000"/>
        <rFont val="Arial"/>
      </rPr>
      <t xml:space="preserve"> – Intensive</t>
    </r>
  </si>
  <si>
    <t>0 – 24</t>
  </si>
  <si>
    <t>2.NBT.2, 2.NBT.8</t>
  </si>
  <si>
    <t>2.NBT.1, 2NBT.3</t>
  </si>
  <si>
    <t>NBT.3</t>
  </si>
  <si>
    <t>2.NBT.7, 2.NBT.8</t>
  </si>
  <si>
    <t>2.NBT.5, 2.NBT.9</t>
  </si>
  <si>
    <t>2.MD.8, 2.MP.1</t>
  </si>
  <si>
    <t>2.MD.8</t>
  </si>
  <si>
    <r>
      <rPr>
        <b/>
        <sz val="12"/>
        <color rgb="FF000000"/>
        <rFont val="Arial"/>
      </rPr>
      <t>8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entry in the table (do not dock points for mis- spelling the number words)</t>
    </r>
  </si>
  <si>
    <r>
      <rPr>
        <b/>
        <sz val="12"/>
        <color rgb="FF000000"/>
        <rFont val="Arial"/>
      </rPr>
      <t>6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9"/>
        <color rgb="FF000000"/>
        <rFont val="Arial"/>
      </rPr>
      <t xml:space="preserve"> – for each correct answer</t>
    </r>
    <r>
      <rPr>
        <sz val="10"/>
        <color rgb="FF000000"/>
        <rFont val="Arial"/>
      </rPr>
      <t/>
    </r>
  </si>
  <si>
    <t>0–8</t>
  </si>
  <si>
    <t>0–4</t>
  </si>
  <si>
    <t>0–6</t>
  </si>
  <si>
    <t>Bridges Gr 2 Unit 5 Pre-Assessment</t>
  </si>
  <si>
    <r>
      <rPr>
        <b/>
        <sz val="12"/>
        <color rgb="FF000000"/>
        <rFont val="Arial"/>
      </rPr>
      <t>12–47 pts</t>
    </r>
    <r>
      <rPr>
        <sz val="9"/>
        <color rgb="FF000000"/>
        <rFont val="Arial"/>
      </rPr>
      <t xml:space="preserve"> – Working at Tier 1 or Tier 2</t>
    </r>
    <r>
      <rPr>
        <sz val="10"/>
        <color rgb="FF000000"/>
        <rFont val="Arial"/>
      </rPr>
      <t xml:space="preserve">
</t>
    </r>
    <r>
      <rPr>
        <b/>
        <sz val="12"/>
        <color rgb="FF000000"/>
        <rFont val="Arial"/>
      </rPr>
      <t>0–11 pts</t>
    </r>
    <r>
      <rPr>
        <sz val="9"/>
        <color rgb="FF000000"/>
        <rFont val="Arial"/>
      </rPr>
      <t xml:space="preserve"> –  May need Tier 3 Support</t>
    </r>
  </si>
  <si>
    <t>0 – 47</t>
  </si>
  <si>
    <t>2.NBT.2, 2.NBT.3</t>
  </si>
  <si>
    <t>2.NBT.4</t>
  </si>
  <si>
    <t>2.NBT.4, 2,NBT.7</t>
  </si>
  <si>
    <r>
      <rPr>
        <b/>
        <sz val="12"/>
        <color rgb="FF000000"/>
        <rFont val="Arial"/>
      </rPr>
      <t xml:space="preserve">6 pts possible
</t>
    </r>
    <r>
      <rPr>
        <sz val="9"/>
        <color rgb="FF000000"/>
        <rFont val="Arial"/>
      </rPr>
      <t xml:space="preserve">
</t>
    </r>
    <r>
      <rPr>
        <b/>
        <sz val="12"/>
        <color rgb="FF000000"/>
        <rFont val="Arial"/>
      </rPr>
      <t>1 pt</t>
    </r>
    <r>
      <rPr>
        <sz val="9"/>
        <color rgb="FF000000"/>
        <rFont val="Arial"/>
      </rPr>
      <t xml:space="preserve"> – for each correct answer</t>
    </r>
  </si>
  <si>
    <r>
      <rPr>
        <b/>
        <sz val="12"/>
        <color rgb="FF000000"/>
        <rFont val="Arial"/>
      </rPr>
      <t>18– 24 pts</t>
    </r>
    <r>
      <rPr>
        <sz val="9"/>
        <color rgb="FF000000"/>
        <rFont val="Arial"/>
      </rPr>
      <t xml:space="preserve"> – Meeting Standard</t>
    </r>
    <r>
      <rPr>
        <sz val="10"/>
        <color rgb="FF000000"/>
        <rFont val="Arial"/>
      </rPr>
      <t xml:space="preserve">
</t>
    </r>
    <r>
      <rPr>
        <b/>
        <sz val="12"/>
        <color rgb="FF000000"/>
        <rFont val="Arial"/>
      </rPr>
      <t>12–17 pts</t>
    </r>
    <r>
      <rPr>
        <sz val="9"/>
        <color rgb="FF000000"/>
        <rFont val="Arial"/>
      </rPr>
      <t xml:space="preserve"> – Approaching Standard
</t>
    </r>
    <r>
      <rPr>
        <b/>
        <sz val="12"/>
        <color rgb="FF000000"/>
        <rFont val="Arial"/>
      </rPr>
      <t>6–11 pts</t>
    </r>
    <r>
      <rPr>
        <sz val="9"/>
        <color rgb="FF000000"/>
        <rFont val="Arial"/>
      </rPr>
      <t xml:space="preserve"> – Strategic</t>
    </r>
    <r>
      <rPr>
        <sz val="10"/>
        <color rgb="FF000000"/>
        <rFont val="Arial"/>
      </rPr>
      <t xml:space="preserve">
</t>
    </r>
    <r>
      <rPr>
        <b/>
        <sz val="12"/>
        <color rgb="FF000000"/>
        <rFont val="Arial"/>
      </rPr>
      <t>0–5 pts</t>
    </r>
    <r>
      <rPr>
        <sz val="9"/>
        <color rgb="FF000000"/>
        <rFont val="Arial"/>
      </rPr>
      <t xml:space="preserve"> – Intensive</t>
    </r>
  </si>
  <si>
    <r>
      <rPr>
        <b/>
        <sz val="12"/>
        <color rgb="FF000000"/>
        <rFont val="Arial"/>
      </rPr>
      <t>3 pts possible</t>
    </r>
    <r>
      <rPr>
        <sz val="9"/>
        <color rgb="FF000000"/>
        <rFont val="Arial"/>
      </rPr>
      <t xml:space="preserve">
</t>
    </r>
    <r>
      <rPr>
        <b/>
        <sz val="12"/>
        <color rgb="FF000000"/>
        <rFont val="Arial"/>
      </rPr>
      <t>1 pt</t>
    </r>
    <r>
      <rPr>
        <sz val="9"/>
        <color rgb="FF000000"/>
        <rFont val="Arial"/>
      </rPr>
      <t xml:space="preserve"> – for using the information in the problem
</t>
    </r>
    <r>
      <rPr>
        <b/>
        <sz val="12"/>
        <color rgb="FF000000"/>
        <rFont val="Arial"/>
      </rPr>
      <t>1 pt</t>
    </r>
    <r>
      <rPr>
        <sz val="9"/>
        <color rgb="FF000000"/>
        <rFont val="Arial"/>
      </rPr>
      <t xml:space="preserve"> –  for using a viable strategy that could lead to the correct answer
</t>
    </r>
    <r>
      <rPr>
        <b/>
        <sz val="12"/>
        <color rgb="FF000000"/>
        <rFont val="Arial"/>
      </rPr>
      <t>1 pt</t>
    </r>
    <r>
      <rPr>
        <sz val="9"/>
        <color rgb="FF000000"/>
        <rFont val="Arial"/>
      </rPr>
      <t xml:space="preserve"> – for the correct answer
</t>
    </r>
  </si>
  <si>
    <t>Bridges Gr 2 Unit 5 Checkpoint 2: Money</t>
  </si>
  <si>
    <t>Bridges Gr 2 Unit 5 Post-Assessment</t>
  </si>
  <si>
    <r>
      <rPr>
        <b/>
        <sz val="12"/>
        <color rgb="FF000000"/>
        <rFont val="Arial"/>
      </rPr>
      <t>36–47 pts</t>
    </r>
    <r>
      <rPr>
        <sz val="9"/>
        <color rgb="FF000000"/>
        <rFont val="Arial"/>
      </rPr>
      <t xml:space="preserve"> – Meeting Standard</t>
    </r>
    <r>
      <rPr>
        <sz val="10"/>
        <color rgb="FF000000"/>
        <rFont val="Arial"/>
      </rPr>
      <t xml:space="preserve">
</t>
    </r>
    <r>
      <rPr>
        <b/>
        <sz val="12"/>
        <color rgb="FF000000"/>
        <rFont val="Arial"/>
      </rPr>
      <t>24–35 pts</t>
    </r>
    <r>
      <rPr>
        <sz val="9"/>
        <color rgb="FF000000"/>
        <rFont val="Arial"/>
      </rPr>
      <t xml:space="preserve"> – Approaching Standard
</t>
    </r>
    <r>
      <rPr>
        <b/>
        <sz val="12"/>
        <color rgb="FF000000"/>
        <rFont val="Arial"/>
      </rPr>
      <t>12–23 pts</t>
    </r>
    <r>
      <rPr>
        <sz val="9"/>
        <color rgb="FF000000"/>
        <rFont val="Arial"/>
      </rPr>
      <t xml:space="preserve"> – Strategic</t>
    </r>
    <r>
      <rPr>
        <sz val="10"/>
        <color rgb="FF000000"/>
        <rFont val="Arial"/>
      </rPr>
      <t xml:space="preserve">
</t>
    </r>
    <r>
      <rPr>
        <b/>
        <sz val="12"/>
        <color rgb="FF000000"/>
        <rFont val="Arial"/>
      </rPr>
      <t>0–11 pts</t>
    </r>
    <r>
      <rPr>
        <sz val="9"/>
        <color rgb="FF000000"/>
        <rFont val="Arial"/>
      </rPr>
      <t xml:space="preserve"> – Intensive</t>
    </r>
  </si>
  <si>
    <t>Bridges Gr 2 Unit 6 Pre-Assessment</t>
  </si>
  <si>
    <t>2.G.1</t>
  </si>
  <si>
    <t>2.G.2</t>
  </si>
  <si>
    <t>2.G.3</t>
  </si>
  <si>
    <t>2.G.3, Supports 2.NF</t>
  </si>
  <si>
    <r>
      <rPr>
        <b/>
        <sz val="12"/>
        <color rgb="FF000000"/>
        <rFont val="Arial"/>
      </rPr>
      <t>3 pts possible</t>
    </r>
    <r>
      <rPr>
        <sz val="9"/>
        <color rgb="FF000000"/>
        <rFont val="Arial"/>
      </rPr>
      <t xml:space="preserve">
</t>
    </r>
    <r>
      <rPr>
        <b/>
        <sz val="12"/>
        <color rgb="FF000000"/>
        <rFont val="Arial"/>
      </rPr>
      <t>1 pt</t>
    </r>
    <r>
      <rPr>
        <sz val="9"/>
        <color rgb="FF000000"/>
        <rFont val="Arial"/>
      </rPr>
      <t xml:space="preserve"> – for each reasonably accurate drawing</t>
    </r>
  </si>
  <si>
    <r>
      <rPr>
        <b/>
        <sz val="12"/>
        <color rgb="FF000000"/>
        <rFont val="Arial"/>
      </rPr>
      <t>3 pts possible</t>
    </r>
    <r>
      <rPr>
        <sz val="9"/>
        <color rgb="FF000000"/>
        <rFont val="Arial"/>
      </rPr>
      <t xml:space="preserve">
</t>
    </r>
    <r>
      <rPr>
        <b/>
        <sz val="12"/>
        <color rgb="FF000000"/>
        <rFont val="Arial"/>
      </rPr>
      <t>1 pt</t>
    </r>
    <r>
      <rPr>
        <sz val="9"/>
        <color rgb="FF000000"/>
        <rFont val="Arial"/>
      </rPr>
      <t xml:space="preserve"> – for each correct response</t>
    </r>
  </si>
  <si>
    <t>0–12</t>
  </si>
  <si>
    <t>0–5</t>
  </si>
  <si>
    <r>
      <rPr>
        <b/>
        <sz val="12"/>
        <color rgb="FF000000"/>
        <rFont val="Arial"/>
      </rPr>
      <t>9–35 pts</t>
    </r>
    <r>
      <rPr>
        <sz val="9"/>
        <color rgb="FF000000"/>
        <rFont val="Arial"/>
      </rPr>
      <t xml:space="preserve"> – Working at Tier 1 or Tier 2</t>
    </r>
    <r>
      <rPr>
        <sz val="10"/>
        <color rgb="FF000000"/>
        <rFont val="Arial"/>
      </rPr>
      <t xml:space="preserve">
</t>
    </r>
    <r>
      <rPr>
        <b/>
        <sz val="12"/>
        <color rgb="FF000000"/>
        <rFont val="Arial"/>
      </rPr>
      <t>0–8 pts</t>
    </r>
    <r>
      <rPr>
        <sz val="9"/>
        <color rgb="FF000000"/>
        <rFont val="Arial"/>
      </rPr>
      <t xml:space="preserve"> –  May need Tier 3 Support</t>
    </r>
  </si>
  <si>
    <t>0 – 35</t>
  </si>
  <si>
    <t>Bridges Gr 2 Unit 6 Post-Assessment</t>
  </si>
  <si>
    <r>
      <rPr>
        <b/>
        <sz val="12"/>
        <color rgb="FF000000"/>
        <rFont val="Arial"/>
      </rPr>
      <t>27–35 pts</t>
    </r>
    <r>
      <rPr>
        <sz val="9"/>
        <color rgb="FF000000"/>
        <rFont val="Arial"/>
      </rPr>
      <t xml:space="preserve"> – Meeting Standard</t>
    </r>
    <r>
      <rPr>
        <sz val="10"/>
        <color rgb="FF000000"/>
        <rFont val="Arial"/>
      </rPr>
      <t xml:space="preserve">
</t>
    </r>
    <r>
      <rPr>
        <b/>
        <sz val="12"/>
        <color rgb="FF000000"/>
        <rFont val="Arial"/>
      </rPr>
      <t>18–26 pts</t>
    </r>
    <r>
      <rPr>
        <sz val="9"/>
        <color rgb="FF000000"/>
        <rFont val="Arial"/>
      </rPr>
      <t xml:space="preserve"> – Approaching Standard
</t>
    </r>
    <r>
      <rPr>
        <b/>
        <sz val="12"/>
        <color rgb="FF000000"/>
        <rFont val="Arial"/>
      </rPr>
      <t>9–17 pts</t>
    </r>
    <r>
      <rPr>
        <sz val="9"/>
        <color rgb="FF000000"/>
        <rFont val="Arial"/>
      </rPr>
      <t xml:space="preserve"> – Strategic</t>
    </r>
    <r>
      <rPr>
        <sz val="10"/>
        <color rgb="FF000000"/>
        <rFont val="Arial"/>
      </rPr>
      <t xml:space="preserve">
</t>
    </r>
    <r>
      <rPr>
        <b/>
        <sz val="12"/>
        <color rgb="FF000000"/>
        <rFont val="Arial"/>
      </rPr>
      <t>0–8 pts</t>
    </r>
    <r>
      <rPr>
        <sz val="9"/>
        <color rgb="FF000000"/>
        <rFont val="Arial"/>
      </rPr>
      <t xml:space="preserve"> – Intensive</t>
    </r>
  </si>
  <si>
    <t>Bridges Gr 2 Unit 7 Pre-Assessment</t>
  </si>
  <si>
    <t>2.G.3, Supprts 2.NF</t>
  </si>
  <si>
    <t>2.MD.4, 2, MD.5</t>
  </si>
  <si>
    <t>2.MD.5</t>
  </si>
  <si>
    <t>2.OA.1, 2.MD.8</t>
  </si>
  <si>
    <t>2.NBT.7</t>
  </si>
  <si>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reasonable explanation that makes a case for using either the tape or the meter stick</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</si>
  <si>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each correct measurement</t>
    </r>
  </si>
  <si>
    <r>
      <rPr>
        <b/>
        <sz val="12"/>
        <color rgb="FF000000"/>
        <rFont val="Arial"/>
      </rPr>
      <t>DO NOT SCORE</t>
    </r>
  </si>
  <si>
    <r>
      <t xml:space="preserve">Viable work </t>
    </r>
    <r>
      <rPr>
        <sz val="8"/>
        <color rgb="FF231F20"/>
        <rFont val="Arial"/>
      </rPr>
      <t>for items 7b, 7c, 8, and 9 means that the student is thinking and working in increments greater than 1. Work that involves by 1s counting, or counting on or backward by ones is not considered viable at this point in the school year. Strategies such as drawing labeled coins and counting them in response to problems 7b and 7c, or modeling and solving problems 8 and 9 using base 10 sketches or the open number line are examples of viable strategies. Invented algorithms that could lead to the correct answer are also viable. A student may score 1 point for each of the last four problems on the assessment in one of two ways: 1) by giving only the answer, but the answer is correct; or 2) by using a viable strategy that could lead to the correct answer while making a minor arithmetic error that results in the wrong answer.</t>
    </r>
  </si>
  <si>
    <r>
      <rPr>
        <b/>
        <sz val="12"/>
        <color rgb="FF000000"/>
        <rFont val="Arial"/>
      </rPr>
      <t>6–24 pts</t>
    </r>
    <r>
      <rPr>
        <sz val="9"/>
        <color rgb="FF000000"/>
        <rFont val="Arial"/>
      </rPr>
      <t xml:space="preserve"> – Working at Tier 1 or Tier 2</t>
    </r>
    <r>
      <rPr>
        <sz val="10"/>
        <color rgb="FF000000"/>
        <rFont val="Arial"/>
      </rPr>
      <t xml:space="preserve">
</t>
    </r>
    <r>
      <rPr>
        <b/>
        <sz val="12"/>
        <color rgb="FF000000"/>
        <rFont val="Arial"/>
      </rPr>
      <t>0–5 pts</t>
    </r>
    <r>
      <rPr>
        <sz val="9"/>
        <color rgb="FF000000"/>
        <rFont val="Arial"/>
      </rPr>
      <t xml:space="preserve"> –  May need Tier 3 Support</t>
    </r>
  </si>
  <si>
    <t>No Score</t>
  </si>
  <si>
    <t>Bridges Gr 2 Unit 7 Post-Assessment</t>
  </si>
  <si>
    <t>2,G,3</t>
  </si>
  <si>
    <t>2.MD.4</t>
  </si>
  <si>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explanation that makes sense in terms of the part selected in 3a.</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</si>
  <si>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each correct measurement</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</si>
  <si>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showing viable work</t>
    </r>
  </si>
  <si>
    <r>
      <rPr>
        <b/>
        <sz val="12"/>
        <color rgb="FF000000"/>
        <rFont val="Arial"/>
      </rPr>
      <t>10–13 pts</t>
    </r>
    <r>
      <rPr>
        <sz val="9"/>
        <color rgb="FF000000"/>
        <rFont val="Arial"/>
      </rPr>
      <t xml:space="preserve"> – Meeting Standard</t>
    </r>
    <r>
      <rPr>
        <sz val="10"/>
        <color rgb="FF000000"/>
        <rFont val="Arial"/>
      </rPr>
      <t xml:space="preserve">
</t>
    </r>
    <r>
      <rPr>
        <b/>
        <sz val="12"/>
        <color rgb="FF000000"/>
        <rFont val="Arial"/>
      </rPr>
      <t>7–9 pts</t>
    </r>
    <r>
      <rPr>
        <sz val="9"/>
        <color rgb="FF000000"/>
        <rFont val="Arial"/>
      </rPr>
      <t xml:space="preserve"> – Approaching Standard
</t>
    </r>
    <r>
      <rPr>
        <b/>
        <sz val="12"/>
        <color rgb="FF000000"/>
        <rFont val="Arial"/>
      </rPr>
      <t>4–6 pts</t>
    </r>
    <r>
      <rPr>
        <sz val="9"/>
        <color rgb="FF000000"/>
        <rFont val="Arial"/>
      </rPr>
      <t xml:space="preserve"> – Strategic</t>
    </r>
    <r>
      <rPr>
        <sz val="10"/>
        <color rgb="FF000000"/>
        <rFont val="Arial"/>
      </rPr>
      <t xml:space="preserve">
</t>
    </r>
    <r>
      <rPr>
        <b/>
        <sz val="12"/>
        <color rgb="FF000000"/>
        <rFont val="Arial"/>
      </rPr>
      <t>0–3 pts</t>
    </r>
    <r>
      <rPr>
        <sz val="9"/>
        <color rgb="FF000000"/>
        <rFont val="Arial"/>
      </rPr>
      <t xml:space="preserve"> – Intensive</t>
    </r>
  </si>
  <si>
    <r>
      <rPr>
        <b/>
        <sz val="12"/>
        <color rgb="FF000000"/>
        <rFont val="Arial"/>
      </rPr>
      <t>18–24 pts</t>
    </r>
    <r>
      <rPr>
        <sz val="9"/>
        <color rgb="FF000000"/>
        <rFont val="Arial"/>
      </rPr>
      <t xml:space="preserve"> – Meeting Standard</t>
    </r>
    <r>
      <rPr>
        <sz val="10"/>
        <color rgb="FF000000"/>
        <rFont val="Arial"/>
      </rPr>
      <t xml:space="preserve">
</t>
    </r>
    <r>
      <rPr>
        <b/>
        <sz val="12"/>
        <color rgb="FF000000"/>
        <rFont val="Arial"/>
      </rPr>
      <t>12–17 pts</t>
    </r>
    <r>
      <rPr>
        <sz val="9"/>
        <color rgb="FF000000"/>
        <rFont val="Arial"/>
      </rPr>
      <t xml:space="preserve"> – Approaching Standard
</t>
    </r>
    <r>
      <rPr>
        <b/>
        <sz val="12"/>
        <color rgb="FF000000"/>
        <rFont val="Arial"/>
      </rPr>
      <t>6–11 pts</t>
    </r>
    <r>
      <rPr>
        <sz val="9"/>
        <color rgb="FF000000"/>
        <rFont val="Arial"/>
      </rPr>
      <t xml:space="preserve"> – Strategic</t>
    </r>
    <r>
      <rPr>
        <sz val="10"/>
        <color rgb="FF000000"/>
        <rFont val="Arial"/>
      </rPr>
      <t xml:space="preserve">
</t>
    </r>
    <r>
      <rPr>
        <b/>
        <sz val="12"/>
        <color rgb="FF000000"/>
        <rFont val="Arial"/>
      </rPr>
      <t>0–5 pts</t>
    </r>
    <r>
      <rPr>
        <sz val="9"/>
        <color rgb="FF000000"/>
        <rFont val="Arial"/>
      </rPr>
      <t xml:space="preserve"> – Intensive</t>
    </r>
  </si>
  <si>
    <t>2.OA.1, 2.MP.1</t>
  </si>
  <si>
    <t>0 – 13</t>
  </si>
  <si>
    <t>Bridges Gr 2 Unit 8 Pre-Assessment</t>
  </si>
  <si>
    <t>2.MP.3</t>
  </si>
  <si>
    <t>2.MD.9</t>
  </si>
  <si>
    <r>
      <rPr>
        <b/>
        <sz val="12"/>
        <color rgb="FF000000"/>
        <rFont val="Arial"/>
      </rPr>
      <t xml:space="preserve">2 pts possible
</t>
    </r>
    <r>
      <rPr>
        <sz val="9"/>
        <color rgb="FF000000"/>
        <rFont val="Arial"/>
      </rPr>
      <t xml:space="preserve">
</t>
    </r>
    <r>
      <rPr>
        <b/>
        <sz val="12"/>
        <color rgb="FF000000"/>
        <rFont val="Arial"/>
      </rPr>
      <t>.5 pt</t>
    </r>
    <r>
      <rPr>
        <sz val="9"/>
        <color rgb="FF000000"/>
        <rFont val="Arial"/>
      </rPr>
      <t xml:space="preserve"> – for each correct response</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</si>
  <si>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reasonable explanation, regardless of whether the student agrees or disagrees with the prediction</t>
    </r>
  </si>
  <si>
    <r>
      <rPr>
        <b/>
        <sz val="12"/>
        <color rgb="FF000000"/>
        <rFont val="Arial"/>
      </rPr>
      <t xml:space="preserve">5 pts possible
</t>
    </r>
    <r>
      <rPr>
        <sz val="9"/>
        <color rgb="FF000000"/>
        <rFont val="Arial"/>
      </rPr>
      <t xml:space="preserve">
</t>
    </r>
    <r>
      <rPr>
        <b/>
        <sz val="12"/>
        <color rgb="FF000000"/>
        <rFont val="Arial"/>
      </rPr>
      <t>.5 pt</t>
    </r>
    <r>
      <rPr>
        <sz val="9"/>
        <color rgb="FF000000"/>
        <rFont val="Arial"/>
      </rPr>
      <t xml:space="preserve"> – for each data point entered correctly on the line plot</t>
    </r>
  </si>
  <si>
    <t>Viable work for problems 5 and 6 means that the student is thinking and working in increments greater than 1. Work that involves counting by 1s, or counting on or backward by 1s, is not considered viable at this point in the school year. Strategies such as modeling and solving these problems using base 10 sketches or the open number line are examples of viable strategies. Invented algorithms that could lead to the correct answer are also viable, as is the standard algorithm. A student may score 1 point each for problems 5 and 6 in one of two ways: 1) gives only the answer, but the answer is correct; or 2) uses a viable strategy that could lead to the correct answer but makes a minor arithmetic error and arrives at the wrong answer.</t>
  </si>
  <si>
    <r>
      <rPr>
        <b/>
        <sz val="12"/>
        <color rgb="FF000000"/>
        <rFont val="Arial"/>
      </rPr>
      <t>5–18 pts</t>
    </r>
    <r>
      <rPr>
        <sz val="9"/>
        <color rgb="FF000000"/>
        <rFont val="Arial"/>
      </rPr>
      <t xml:space="preserve"> – Working at Tier 1 or Tier 2</t>
    </r>
    <r>
      <rPr>
        <sz val="10"/>
        <color rgb="FF000000"/>
        <rFont val="Arial"/>
      </rPr>
      <t xml:space="preserve">
</t>
    </r>
    <r>
      <rPr>
        <b/>
        <sz val="12"/>
        <color rgb="FF000000"/>
        <rFont val="Arial"/>
      </rPr>
      <t>0–4 pts</t>
    </r>
    <r>
      <rPr>
        <sz val="9"/>
        <color rgb="FF000000"/>
        <rFont val="Arial"/>
      </rPr>
      <t xml:space="preserve"> –  May need Tier 3 Support</t>
    </r>
  </si>
  <si>
    <t>0 – 18</t>
  </si>
  <si>
    <t>Bridges Gr 2 Unit 8 Post-Assessment</t>
  </si>
  <si>
    <t>Bridges Gr 2 Unit 5 Checkpoint 1: Three-Digit Numbers</t>
  </si>
  <si>
    <t>ITEM  &gt;</t>
  </si>
  <si>
    <t xml:space="preserve">
DESCRIPTION  &gt;</t>
  </si>
  <si>
    <t>1a–d</t>
  </si>
  <si>
    <t>2</t>
  </si>
  <si>
    <t>3</t>
  </si>
  <si>
    <t>4</t>
  </si>
  <si>
    <t>5</t>
  </si>
  <si>
    <t>6</t>
  </si>
  <si>
    <t>7</t>
  </si>
  <si>
    <t>8a–c</t>
  </si>
  <si>
    <t>9a–b</t>
  </si>
  <si>
    <t>10</t>
  </si>
  <si>
    <t>11</t>
  </si>
  <si>
    <t>Counts by 10s or 100s to fill in the missing numbers.
(ans: 45, 55, 75, 95, 105, 115; 158, 178, 188, 208, 218, 228; 346, 446, 546, 746, 846, 946; 13, 313, 413, 613, 813, 913)</t>
  </si>
  <si>
    <t>Adds 10s and 100s to 3-digit numbers.
(ans: 460, 326, 917, 448, 515, 806)</t>
  </si>
  <si>
    <t>Subtracts 10s and 100s from 3-digit numbers.
(ans: 326, 503, 692, 231, 816, 607)</t>
  </si>
  <si>
    <t>1a–b</t>
  </si>
  <si>
    <t>2a</t>
  </si>
  <si>
    <t>2b</t>
  </si>
  <si>
    <t>3a–c</t>
  </si>
  <si>
    <t>4a–c</t>
  </si>
  <si>
    <t>Counts by 10s to fill in the missing numbers.
(ans: 42, 52, 72, 82, 102, 112; 144, 154, 164, 184, 194, 204;  187, 197, 217, 227, 247, 267)</t>
  </si>
  <si>
    <t>Arranges three digits to form the smallest 3-digit number possible.
(ans: 359)</t>
  </si>
  <si>
    <t>1a</t>
  </si>
  <si>
    <t>1b</t>
  </si>
  <si>
    <t>1c</t>
  </si>
  <si>
    <t>4a</t>
  </si>
  <si>
    <t>4b</t>
  </si>
  <si>
    <t>4c</t>
  </si>
  <si>
    <t>1</t>
  </si>
  <si>
    <t>2c</t>
  </si>
  <si>
    <t>5a</t>
  </si>
  <si>
    <t>5b</t>
  </si>
  <si>
    <t>5c</t>
  </si>
  <si>
    <t>6a</t>
  </si>
  <si>
    <t>6b</t>
  </si>
  <si>
    <t>6c</t>
  </si>
  <si>
    <t>7a</t>
  </si>
  <si>
    <t>7b</t>
  </si>
  <si>
    <t>7c</t>
  </si>
  <si>
    <t>8</t>
  </si>
  <si>
    <t>9</t>
  </si>
  <si>
    <t>Identifies the rectangle that is divided into thirds. 
(ans: Choice 2)</t>
  </si>
  <si>
    <t>Shades in half of a rectangle divided into 8 equal parts.
(ans: Any 4 of the 8 boxes should be shaded in.)</t>
  </si>
  <si>
    <t>Explains choice of tool.</t>
  </si>
  <si>
    <t>Measures the length of two line segments in centimeters.
(ans:  Line A: 6 cm, Line B: 9 cm)</t>
  </si>
  <si>
    <t>Circles one of the children and two toys the child can buy with his or her money.</t>
  </si>
  <si>
    <t>3a</t>
  </si>
  <si>
    <t>3b</t>
  </si>
  <si>
    <t>6d</t>
  </si>
  <si>
    <t>Identifies the rectangle that is divided into thirds.
(ans: Choice 2)</t>
  </si>
  <si>
    <t>Identifies the part of a pizza DJ should choose.
(ans: Any of the three choices is acceptable.)</t>
  </si>
  <si>
    <t>Justifies why DJ should choose that part.
(Responses will vary.)</t>
  </si>
  <si>
    <t>Selects the best tool to measure the length of a crayon.
(ans:  Choice 1: army ant ruler)</t>
  </si>
  <si>
    <t>3a–b</t>
  </si>
  <si>
    <t>7a–c</t>
  </si>
  <si>
    <t>Identifies which of the 4 shapes is a cube.
(ans: Choice 4)</t>
  </si>
  <si>
    <t>Counts by 10s or 100s to fill in the missing numbers.
(ans: 41, 51, 71, 91, 101, 111; 562, 582, 592, 612, 622, 632; 317, 417, 517, 717, 817, 917; 8, 308, 408, 608, 808, 908)</t>
  </si>
  <si>
    <t>Adds 10s and 100s to 3-digit numbers.
(ans: 380, 425, 118, 329, 416, 303)</t>
  </si>
  <si>
    <t>Subtracts 10s and 100s from 3-digit numbers.
(ans: 235, 708, 593, 341, 713, 505)</t>
  </si>
  <si>
    <t>Counts 2 collections of base ten pieces, expresses each quantity as a 3-digit number, and uses the correct symbol (&lt;, =, &gt;) to compare the two.
(ans: 234&gt;161; 190&lt;205)</t>
  </si>
  <si>
    <t>Counts a collection of base ten pieces and expresses the total in hundreds, tens, and ones; expanded notation and as a 3-digit number.
(ans: 2 hundreds, 1 ten, 8 ones; 200+10+8; 218; 3 hundreds, 0 tens, 5 ones; 300+5; 305)</t>
  </si>
  <si>
    <t>Identifies the number,
(ans: 313, or 331; that is greater. 331)</t>
  </si>
  <si>
    <t>Chooses the number that has the same value as the expanded form. 
(ans: Choice 2: 425; Choice 4: 513; Choice 1: 608)</t>
  </si>
  <si>
    <t>Adds two sets of numbers and compares the totals.
(ans: 531&gt;499; 387&lt;418)</t>
  </si>
  <si>
    <t>Explains choice for 2a.
(Responses will vary.)</t>
  </si>
  <si>
    <t>Writes an equation to show how much money each child has.
(Responses will vary.)</t>
  </si>
  <si>
    <t>Reads and writes 3-digit numbers in numeral form, word form, and expanded notation.
(ans: four hundred sixty-seven; 400+60+7; 329; 300+20+9; 913; nine hundred thirteen eight hundred five; 800+5)</t>
  </si>
  <si>
    <t>Solves a 2- or 3-digit subtraction problem. Shows work.
(ans: 16, 26, 38, 128, or 66)</t>
  </si>
  <si>
    <t>Solves a 2- or 3-digit addition problem. Shows work.
(ans: 23, 61, 73, 173, or 373)</t>
  </si>
  <si>
    <t>Writes an addition equation to represent the number of tile it took to cover the rectangle.
(Responses will vary.)</t>
  </si>
  <si>
    <t>Demonstrates understanding that equal shares on identical wholes can have different shapes.
(ans: No, Sam is not right. Explanations will vary.)</t>
  </si>
  <si>
    <t>•  A Level 0 explanation would make reference to other objects that resemble the shape (e.g., It’s a rectangle because it looks like a window; I know it’s a triangle because it looks like a mountain; I know it’s a pentagon because it looks kind of like a little house; I know it’s a hexagon because it looks like the yellow pattern block.)
•  A Level 1 explanation would be one that makes reference to at least one of the attributes of the shape (e.g., It’s a rectangle because it has 4 sides and 2 are longer than the others; It’s a triangle because it has 3 sides and 3 corners; It’s a pentagon because it has 5 sides; It’s a hexagon because it has 6 sides.)</t>
  </si>
  <si>
    <t>Identifies each shape by name and gives at least one reason for choice.
(ans: Rectangle, triangle, pentagon, hexagon. Explanations will vary.)</t>
  </si>
  <si>
    <t>Chooses the correct term for each of the equal parts created in 6a.
(ans: Choice 4: one-half)</t>
  </si>
  <si>
    <t>Divides the circle into 4 equal parts.
(ans: Accept any drawing with 4 reasonably equal parts.)</t>
  </si>
  <si>
    <t>Colors one-fourth of the circle green.
(ans: One of the 4 parts into which the student has divided the circle should be colored green.)</t>
  </si>
  <si>
    <t>Colors two-quarters of the circle purple.
(ans: Two of the 4 parts into which the student has divided the circle should be colored purple.)</t>
  </si>
  <si>
    <t>Demonstrates the understanding that fractions have to be equal parts of the same whole.
(ans: Yes. Explanations will vary.)</t>
  </si>
  <si>
    <t>Selects the best tool to measure the length of a car.
(ans: Choice 2 or Choice 3)</t>
  </si>
  <si>
    <t>Chooses the result Jon most likely got when he measured his mom’s car.
(ans: Choice 1: 5 meters)</t>
  </si>
  <si>
    <t>Writes and solves an equation to show the difference in length between the two lines.
(ans: 3 cm. Equations will vary.)</t>
  </si>
  <si>
    <t>Writes and solves an equation to show the sum of the two line lengths.
(ans: 6+9=15 cm)</t>
  </si>
  <si>
    <t>Determines how much change the selected child will get. Shows work.</t>
  </si>
  <si>
    <t>Subtracts two 3-digit numbers. Shows work.
(ans: 185)</t>
  </si>
  <si>
    <t>* Note for Items 7b, 7c, 8, 9</t>
  </si>
  <si>
    <t>Divides the square into 4 equal parts.
(ans: Accept any drawing with 4 reasonably equal parts.)</t>
  </si>
  <si>
    <t>Colors one-fourth of the square red.
(ans: One of the 4 parts into which the student has divided the square should be colored red.)</t>
  </si>
  <si>
    <t>Colors three-quarters of the square blue.
(ans: Three of the 4 parts into which the student has divided the square should be colored blue.)</t>
  </si>
  <si>
    <t>Identifies the best unit of measure for finding the length of a school bus.
(ans: Choice 2: meters)</t>
  </si>
  <si>
    <t>Estimates length to choose the line segment that looks longer.
(ans: Line A)</t>
  </si>
  <si>
    <t>Measures the length of two line segments in centimeters.
(ans: Line A: 10 cm; Line B: 8 cm)</t>
  </si>
  <si>
    <t>Tells which of the two lines is longer.
(ans: Line A)</t>
  </si>
  <si>
    <t>Adds two 3-digit numbers. Shows work.
(ans: 382)</t>
  </si>
  <si>
    <r>
      <t xml:space="preserve">Understanding:  </t>
    </r>
    <r>
      <rPr>
        <sz val="8"/>
        <color rgb="FF231F20"/>
        <rFont val="Arial"/>
      </rPr>
      <t xml:space="preserve">1 point for using the information given in the problem (i.e., the relevant quantities) </t>
    </r>
  </si>
  <si>
    <r>
      <t xml:space="preserve">Strategy:  </t>
    </r>
    <r>
      <rPr>
        <sz val="8"/>
        <color rgb="FF231F20"/>
        <rFont val="Arial"/>
      </rPr>
      <t>1 point for using a viable strategy that could lead to the answer</t>
    </r>
  </si>
  <si>
    <r>
      <t xml:space="preserve">Answer:  </t>
    </r>
    <r>
      <rPr>
        <sz val="8"/>
        <color rgb="FF231F20"/>
        <rFont val="Arial"/>
      </rPr>
      <t>1 point for the correct answer</t>
    </r>
  </si>
  <si>
    <t>Writes a 3-digit number in expanded form.
(ans: 300+9)</t>
  </si>
  <si>
    <t>Writes a 3-digit number in words.
(ans: five hundred twenty eight)</t>
  </si>
  <si>
    <t>Write a 3-digit number in standard form.
(ans: 914)</t>
  </si>
  <si>
    <t>Uses symbols to compare 3-digit numbers.
(ans: 203&lt;230; 813&gt;785; 451=415; 987&gt;978)</t>
  </si>
  <si>
    <t>Agrees or disagrees with a prediction about the experiment and tells why.</t>
  </si>
  <si>
    <t>Lists 10 data points in order.
(ans: 27” 27” 28”  28”  29”  29”  29”  29”  29” 30”)</t>
  </si>
  <si>
    <t>Enters 10 data points on a line plot correctly.</t>
  </si>
  <si>
    <t>Uses data on a line plot to support a conclusion about an experiment.
(ans: Yes. Explanations will vary.)</t>
  </si>
  <si>
    <t>* Note for Item 5 &amp; 6</t>
  </si>
  <si>
    <r>
      <rPr>
        <b/>
        <sz val="12"/>
        <color rgb="FF000000"/>
        <rFont val="Arial"/>
      </rPr>
      <t>13.5–18 pts</t>
    </r>
    <r>
      <rPr>
        <sz val="9"/>
        <color rgb="FF000000"/>
        <rFont val="Arial"/>
      </rPr>
      <t xml:space="preserve"> – Meeting Standard</t>
    </r>
    <r>
      <rPr>
        <sz val="10"/>
        <color rgb="FF000000"/>
        <rFont val="Arial"/>
      </rPr>
      <t xml:space="preserve">
</t>
    </r>
    <r>
      <rPr>
        <b/>
        <sz val="12"/>
        <color rgb="FF000000"/>
        <rFont val="Arial"/>
      </rPr>
      <t>9–13 pts</t>
    </r>
    <r>
      <rPr>
        <sz val="9"/>
        <color rgb="FF000000"/>
        <rFont val="Arial"/>
      </rPr>
      <t xml:space="preserve"> – Approaching Standard
</t>
    </r>
    <r>
      <rPr>
        <b/>
        <sz val="12"/>
        <color rgb="FF000000"/>
        <rFont val="Arial"/>
      </rPr>
      <t>4.5–8.5 pts</t>
    </r>
    <r>
      <rPr>
        <sz val="9"/>
        <color rgb="FF000000"/>
        <rFont val="Arial"/>
      </rPr>
      <t xml:space="preserve"> – Strategic</t>
    </r>
    <r>
      <rPr>
        <sz val="10"/>
        <color rgb="FF000000"/>
        <rFont val="Arial"/>
      </rPr>
      <t xml:space="preserve">
</t>
    </r>
    <r>
      <rPr>
        <b/>
        <sz val="12"/>
        <color rgb="FF000000"/>
        <rFont val="Arial"/>
      </rPr>
      <t>0–4 pts</t>
    </r>
    <r>
      <rPr>
        <sz val="9"/>
        <color rgb="FF000000"/>
        <rFont val="Arial"/>
      </rPr>
      <t xml:space="preserve"> – Intensive</t>
    </r>
  </si>
  <si>
    <t>* Note for Items 5 &amp; 6</t>
  </si>
  <si>
    <t>Bridges Gr 2 Unit 7 Checkpoint 1: Metric Measuring &amp; Fractions</t>
  </si>
  <si>
    <t>Bridges Gr 2 Unit 7 Work Sample 1: The Ants Toy Store</t>
  </si>
  <si>
    <t>0–5 (by 0.5)</t>
  </si>
  <si>
    <t>0–2 (by0.5)</t>
  </si>
  <si>
    <t>Reads and writes 3-digit numbers in numeral form, word form, and expanded notation.
(ans: seven hundred fifty-nine; 700+50+9; 285; 200+80+5; 306; three hundred six eight hundred fifteen; 800+10+5)</t>
  </si>
  <si>
    <t>Counts two collections of quarters, dimes, nickels, and pennies, and finds the difference between the two amounts.
(ans: Yusef: 40 cents; Matt: 18 cents; Yusef has 22 cents more than Matt.)</t>
  </si>
  <si>
    <t>Counts two amounts of money, the first shown in pictures of coins, the second expressed in words. Finds the total of the two amounts. Shows work for addition problem.
(ans: Cora has 26 cents in her open hand; Cora has 51 cents in all.)</t>
  </si>
  <si>
    <t>Determines how many more pennies are needed to total 25 cents, given 13 cents on the game board. Explains answer.
(ans: 12 cents. Explanations will vary.)</t>
  </si>
  <si>
    <t>Determines how many more pennies are needed to total 20 cents, given 11 cents on the game board. Explains answer.
(ans: 9 cents. Explanations will vary.)</t>
  </si>
  <si>
    <t>Counts mixed coins (pennies, nickels, dimes, and quarters) accurately.
(ans: 69 cents)</t>
  </si>
  <si>
    <t>Counts mixed coins and chooses the correct notation to show the total.
(ans: Choice 3: 32 cents)</t>
  </si>
  <si>
    <t>Solves a money story problem that involves finding a missing addend. Shows work.
(ans: 24 cents)</t>
  </si>
  <si>
    <t>Counts dollar bills and mixed coins. Chooses  the correct notation to show the total.
(ans: Choice 2: $3.40)</t>
  </si>
  <si>
    <t>Counts 2 collections of base ten pieces, expresses each quantity as a 3-digit number. Uses the correct symbol (&lt;, =, &gt;) to compare the two.
(ans: 234&gt;161; 190&lt;205)</t>
  </si>
  <si>
    <t>Counts two collections of quarters, dimes, nickels, and pennies. Finds the difference between the two amounts.
(ans: Lily: 32 cents; Kendra: 70 cents; Kendra has 38 cents more than Lily.)</t>
  </si>
  <si>
    <t>Counts two amounts of money, the first shown in pictures of coins, the second expressed in words. Finds the total of the two amounts. Shows work for addition problem.
(ans: Timmy has 41 cents in his open hand. Timmy has 70 cents in all.)</t>
  </si>
  <si>
    <t>Counts mixed coins and chooses the correct notation to show the total.
(ans: Choice 3: 96 cents)</t>
  </si>
  <si>
    <t>Counts dollar bills and mixed coins, and chooses the correct notation to show the total.
(ans: Choice 2: $7.60)</t>
  </si>
  <si>
    <t>Draws shapes to match sets of specified attributes, and labels each shape with correct name.
(ans: triangle; square or rhombus)</t>
  </si>
  <si>
    <t>Identifies and colors in all the quadrilaterals in a collection of mixed shapes.
(ans: top row: square, rectangle, rhombus; bottom row: trapezoid, parallelogram)</t>
  </si>
  <si>
    <t>Finds the number of tiles it takes to cover a rectangle.
(ans: 8 tiles)</t>
  </si>
  <si>
    <t>Divides a circle, a square, and a rectangle into 2 equal parts each. 
(Drawings will vary somewhat.)</t>
  </si>
  <si>
    <t>Agrees with the statement that 2 halves is the same as 1 whole. Explains why.
(ans: Yes. Explanations will vary.)</t>
  </si>
  <si>
    <t>Identifies and colors in halves. Partitions shapes into 2 equal parts.
(ans: Divides trapezoid into 2 equal parts. Colors 1 part out of 2 red. Colors half of the rectangle blue, and the other half yellow. Colors in 2/2 of the circle green.)</t>
  </si>
  <si>
    <t>Adds the prices of the two toys selected. Shows work.</t>
  </si>
  <si>
    <t>Finds the difference between the lengths of the two line segments. Shows work.
(ans: Line A is 2 cm longer than Line B.)</t>
  </si>
  <si>
    <t>Answer depends on the problem the student chooses to solve.</t>
  </si>
  <si>
    <t>Subtracts two 3-digit numbers. Shows work.
(ans: 158)</t>
  </si>
  <si>
    <t>Adds two 3-digit numbers. Shows work.
(ans: 625)</t>
  </si>
  <si>
    <r>
      <rPr>
        <b/>
        <sz val="12"/>
        <color rgb="FF000000"/>
        <rFont val="Arial"/>
      </rPr>
      <t>8 pts possible</t>
    </r>
    <r>
      <rPr>
        <sz val="9"/>
        <color rgb="FF000000"/>
        <rFont val="Arial"/>
      </rPr>
      <t xml:space="preserve">
(2 pts per problem)
</t>
    </r>
    <r>
      <rPr>
        <b/>
        <sz val="12"/>
        <color rgb="FF000000"/>
        <rFont val="Arial"/>
      </rPr>
      <t>2 pts</t>
    </r>
    <r>
      <rPr>
        <sz val="9"/>
        <color rgb="FF000000"/>
        <rFont val="Arial"/>
      </rPr>
      <t xml:space="preserve"> – for entering all 6 missing numbers in a sequence correctly
</t>
    </r>
    <r>
      <rPr>
        <b/>
        <sz val="12"/>
        <color rgb="FF000000"/>
        <rFont val="Arial"/>
      </rPr>
      <t>1 pt</t>
    </r>
    <r>
      <rPr>
        <sz val="9"/>
        <color rgb="FF000000"/>
        <rFont val="Arial"/>
      </rPr>
      <t xml:space="preserve"> – for entering half or more of the 6 missing numbers in a sequence correctly</t>
    </r>
  </si>
  <si>
    <r>
      <rPr>
        <b/>
        <sz val="12"/>
        <color rgb="FF000000"/>
        <rFont val="Arial"/>
      </rPr>
      <t>6 pts possible</t>
    </r>
    <r>
      <rPr>
        <sz val="9"/>
        <color rgb="FF000000"/>
        <rFont val="Arial"/>
      </rPr>
      <t xml:space="preserve">
(3 pts per problem)
</t>
    </r>
    <r>
      <rPr>
        <b/>
        <sz val="12"/>
        <color rgb="FF000000"/>
        <rFont val="Arial"/>
      </rPr>
      <t>1 pt</t>
    </r>
    <r>
      <rPr>
        <sz val="9"/>
        <color rgb="FF000000"/>
        <rFont val="Arial"/>
      </rPr>
      <t xml:space="preserve"> – for counting each collection
accurately and writing the correct number to represent the amount</t>
    </r>
    <r>
      <rPr>
        <i/>
        <sz val="9"/>
        <color rgb="FF000000"/>
        <rFont val="Arial"/>
      </rPr>
      <t xml:space="preserve"> 
(2 collections and 2 pts possible per problem)</t>
    </r>
    <r>
      <rPr>
        <sz val="9"/>
        <color rgb="FF000000"/>
        <rFont val="Arial"/>
      </rPr>
      <t xml:space="preserve">
</t>
    </r>
    <r>
      <rPr>
        <b/>
        <sz val="12"/>
        <color rgb="FF000000"/>
        <rFont val="Arial"/>
      </rPr>
      <t>1 pt</t>
    </r>
    <r>
      <rPr>
        <sz val="9"/>
        <color rgb="FF000000"/>
        <rFont val="Arial"/>
      </rPr>
      <t xml:space="preserve"> – for each symbol used correctly</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</si>
  <si>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using a viable strategy that could lead to the correct answer
</t>
    </r>
    <r>
      <rPr>
        <b/>
        <sz val="12"/>
        <color rgb="FF000000"/>
        <rFont val="Arial"/>
      </rPr>
      <t>1 pt</t>
    </r>
    <r>
      <rPr>
        <sz val="9"/>
        <color rgb="FF000000"/>
        <rFont val="Arial"/>
      </rPr>
      <t xml:space="preserve"> – for the correct total</t>
    </r>
  </si>
  <si>
    <r>
      <rPr>
        <b/>
        <sz val="12"/>
        <color rgb="FF000000"/>
        <rFont val="Arial"/>
      </rPr>
      <t>4 pts possible</t>
    </r>
    <r>
      <rPr>
        <sz val="9"/>
        <color rgb="FF000000"/>
        <rFont val="Arial"/>
      </rPr>
      <t xml:space="preserve">
</t>
    </r>
    <r>
      <rPr>
        <b/>
        <sz val="12"/>
        <color rgb="FF000000"/>
        <rFont val="Arial"/>
      </rPr>
      <t>1 pt</t>
    </r>
    <r>
      <rPr>
        <sz val="9"/>
        <color rgb="FF000000"/>
        <rFont val="Arial"/>
      </rPr>
      <t xml:space="preserve"> – for counting the money in Yusef’s hand accurately
</t>
    </r>
    <r>
      <rPr>
        <b/>
        <sz val="12"/>
        <color rgb="FF000000"/>
        <rFont val="Arial"/>
      </rPr>
      <t>1 pt</t>
    </r>
    <r>
      <rPr>
        <sz val="9"/>
        <color rgb="FF000000"/>
        <rFont val="Arial"/>
      </rPr>
      <t xml:space="preserve"> – for counting the money in Matt’s hand accurately
</t>
    </r>
    <r>
      <rPr>
        <b/>
        <sz val="12"/>
        <color rgb="FF000000"/>
        <rFont val="Arial"/>
      </rPr>
      <t>1 pt</t>
    </r>
    <r>
      <rPr>
        <sz val="9"/>
        <color rgb="FF000000"/>
        <rFont val="Arial"/>
      </rPr>
      <t xml:space="preserve"> – for a viable strategy that could lead to the correct answer
</t>
    </r>
    <r>
      <rPr>
        <b/>
        <sz val="12"/>
        <color rgb="FF000000"/>
        <rFont val="Arial"/>
      </rPr>
      <t>1 pt</t>
    </r>
    <r>
      <rPr>
        <sz val="9"/>
        <color rgb="FF000000"/>
        <rFont val="Arial"/>
      </rPr>
      <t xml:space="preserve"> – for the correct difference</t>
    </r>
  </si>
  <si>
    <r>
      <rPr>
        <b/>
        <sz val="12"/>
        <color rgb="FF000000"/>
        <rFont val="Arial"/>
      </rPr>
      <t>3 pts possible</t>
    </r>
    <r>
      <rPr>
        <sz val="9"/>
        <color rgb="FF000000"/>
        <rFont val="Arial"/>
      </rPr>
      <t xml:space="preserve">
</t>
    </r>
    <r>
      <rPr>
        <b/>
        <sz val="12"/>
        <color rgb="FF000000"/>
        <rFont val="Arial"/>
      </rPr>
      <t>1 pt</t>
    </r>
    <r>
      <rPr>
        <sz val="9"/>
        <color rgb="FF000000"/>
        <rFont val="Arial"/>
      </rPr>
      <t xml:space="preserve"> – for correctly counting the amount in Cora’s open hand
</t>
    </r>
    <r>
      <rPr>
        <b/>
        <sz val="12"/>
        <color rgb="FF000000"/>
        <rFont val="Arial"/>
      </rPr>
      <t>1 pt</t>
    </r>
    <r>
      <rPr>
        <sz val="9"/>
        <color rgb="FF000000"/>
        <rFont val="Arial"/>
      </rPr>
      <t xml:space="preserve"> – for showing viable work that could lead to the correct answer
</t>
    </r>
    <r>
      <rPr>
        <b/>
        <sz val="12"/>
        <color rgb="FF000000"/>
        <rFont val="Arial"/>
      </rPr>
      <t>1 pt</t>
    </r>
    <r>
      <rPr>
        <sz val="9"/>
        <color rgb="FF000000"/>
        <rFont val="Arial"/>
      </rPr>
      <t xml:space="preserve"> – for the correct total</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</si>
  <si>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viable explanation, whether it be expressed in numbers, sketches, or words</t>
    </r>
  </si>
  <si>
    <r>
      <rPr>
        <b/>
        <sz val="12"/>
        <color rgb="FF000000"/>
        <rFont val="Arial"/>
      </rPr>
      <t>6 pts possible</t>
    </r>
    <r>
      <rPr>
        <sz val="9"/>
        <color rgb="FF000000"/>
        <rFont val="Arial"/>
      </rPr>
      <t xml:space="preserve">
(2 pts per problem)
</t>
    </r>
    <r>
      <rPr>
        <b/>
        <sz val="12"/>
        <color rgb="FF000000"/>
        <rFont val="Arial"/>
      </rPr>
      <t>2 pts</t>
    </r>
    <r>
      <rPr>
        <sz val="9"/>
        <color rgb="FF000000"/>
        <rFont val="Arial"/>
      </rPr>
      <t xml:space="preserve"> – for entering all 6 missing numbers in a sequence correctly
</t>
    </r>
    <r>
      <rPr>
        <b/>
        <sz val="12"/>
        <color rgb="FF000000"/>
        <rFont val="Arial"/>
      </rPr>
      <t>1 pt</t>
    </r>
    <r>
      <rPr>
        <sz val="9"/>
        <color rgb="FF000000"/>
        <rFont val="Arial"/>
      </rPr>
      <t xml:space="preserve"> – for entering half or more of the 6 missing numbers in a sequence correctly</t>
    </r>
  </si>
  <si>
    <r>
      <rPr>
        <b/>
        <sz val="12"/>
        <color rgb="FF000000"/>
        <rFont val="Arial"/>
      </rPr>
      <t>6 pts possible</t>
    </r>
    <r>
      <rPr>
        <sz val="9"/>
        <color rgb="FF000000"/>
        <rFont val="Arial"/>
      </rPr>
      <t xml:space="preserve">
(3 pts per problem)
</t>
    </r>
    <r>
      <rPr>
        <b/>
        <sz val="12"/>
        <color rgb="FF000000"/>
        <rFont val="Arial"/>
      </rPr>
      <t>1 pt</t>
    </r>
    <r>
      <rPr>
        <sz val="9"/>
        <color rgb="FF000000"/>
        <rFont val="Arial"/>
      </rPr>
      <t xml:space="preserve"> – for each correct sum (two sums per problem)
</t>
    </r>
    <r>
      <rPr>
        <b/>
        <sz val="12"/>
        <color rgb="FF000000"/>
        <rFont val="Arial"/>
      </rPr>
      <t>1 pt</t>
    </r>
    <r>
      <rPr>
        <sz val="9"/>
        <color rgb="FF000000"/>
        <rFont val="Arial"/>
      </rPr>
      <t xml:space="preserve"> – for each correct inequality symbol (one per problem)</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</si>
  <si>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each equation that represents the correct total in an accurate way (Do not penalize students if they do not use cent signs in their equations).</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</si>
  <si>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a viable explanation</t>
    </r>
  </si>
  <si>
    <r>
      <rPr>
        <b/>
        <sz val="12"/>
        <color rgb="FF000000"/>
        <rFont val="Arial"/>
      </rPr>
      <t>12 pts possible</t>
    </r>
    <r>
      <rPr>
        <sz val="9"/>
        <color rgb="FF000000"/>
        <rFont val="Arial"/>
      </rPr>
      <t xml:space="preserve">
(3 pts per item)
</t>
    </r>
    <r>
      <rPr>
        <b/>
        <sz val="12"/>
        <color rgb="FF000000"/>
        <rFont val="Arial"/>
      </rPr>
      <t xml:space="preserve">1 pt – </t>
    </r>
    <r>
      <rPr>
        <sz val="9"/>
        <color rgb="FF000000"/>
        <rFont val="Arial"/>
      </rPr>
      <t xml:space="preserve">for correct shape name, and
</t>
    </r>
    <r>
      <rPr>
        <b/>
        <sz val="12"/>
        <color rgb="FF000000"/>
        <rFont val="Arial"/>
      </rPr>
      <t>1 pt</t>
    </r>
    <r>
      <rPr>
        <sz val="9"/>
        <color rgb="FF000000"/>
        <rFont val="Arial"/>
      </rPr>
      <t xml:space="preserve"> – for Level 0 explanation OR
</t>
    </r>
    <r>
      <rPr>
        <b/>
        <sz val="12"/>
        <color rgb="FF000000"/>
        <rFont val="Arial"/>
      </rPr>
      <t>2 pts</t>
    </r>
    <r>
      <rPr>
        <sz val="9"/>
        <color rgb="FF000000"/>
        <rFont val="Arial"/>
      </rPr>
      <t xml:space="preserve"> – for Level 1 explanation </t>
    </r>
    <r>
      <rPr>
        <i/>
        <sz val="9"/>
        <color rgb="FF000000"/>
        <rFont val="Arial"/>
      </rPr>
      <t>(*See note below.)</t>
    </r>
    <r>
      <rPr>
        <sz val="9"/>
        <color rgb="FF000000"/>
        <rFont val="Arial"/>
      </rPr>
      <t xml:space="preserve">
</t>
    </r>
  </si>
  <si>
    <t>* Note for Item 1a–d</t>
  </si>
  <si>
    <r>
      <rPr>
        <b/>
        <sz val="12"/>
        <color rgb="FF000000"/>
        <rFont val="Arial"/>
      </rPr>
      <t>5 pts possible</t>
    </r>
    <r>
      <rPr>
        <sz val="9"/>
        <color rgb="FF000000"/>
        <rFont val="Arial"/>
      </rPr>
      <t xml:space="preserve">
</t>
    </r>
    <r>
      <rPr>
        <b/>
        <sz val="12"/>
        <color rgb="FF000000"/>
        <rFont val="Arial"/>
      </rPr>
      <t>+1 pt</t>
    </r>
    <r>
      <rPr>
        <sz val="9"/>
        <color rgb="FF000000"/>
        <rFont val="Arial"/>
      </rPr>
      <t xml:space="preserve"> – for each shape correctly identified as a quadrilateral
</t>
    </r>
    <r>
      <rPr>
        <b/>
        <sz val="12"/>
        <color rgb="FF000000"/>
        <rFont val="Arial"/>
      </rPr>
      <t>–1 pt</t>
    </r>
    <r>
      <rPr>
        <sz val="9"/>
        <color rgb="FF000000"/>
        <rFont val="Arial"/>
      </rPr>
      <t xml:space="preserve"> – for each shape marked that is NOT a quadrilateral</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</si>
  <si>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agreeing with Eric
</t>
    </r>
    <r>
      <rPr>
        <b/>
        <sz val="12"/>
        <color rgb="FF000000"/>
        <rFont val="Arial"/>
      </rPr>
      <t>1 pt</t>
    </r>
    <r>
      <rPr>
        <sz val="9"/>
        <color rgb="FF000000"/>
        <rFont val="Arial"/>
      </rPr>
      <t xml:space="preserve"> – for a viable explanation</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</si>
  <si>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disagreeing with Sam
</t>
    </r>
    <r>
      <rPr>
        <b/>
        <sz val="12"/>
        <color rgb="FF000000"/>
        <rFont val="Arial"/>
      </rPr>
      <t>1 pt</t>
    </r>
    <r>
      <rPr>
        <sz val="9"/>
        <color rgb="FF000000"/>
        <rFont val="Arial"/>
      </rPr>
      <t xml:space="preserve"> – for a viable explanation</t>
    </r>
  </si>
  <si>
    <r>
      <rPr>
        <b/>
        <sz val="12"/>
        <color rgb="FF000000"/>
        <rFont val="Arial"/>
      </rPr>
      <t>12 pts possible</t>
    </r>
    <r>
      <rPr>
        <sz val="9"/>
        <color rgb="FF000000"/>
        <rFont val="Arial"/>
      </rPr>
      <t xml:space="preserve">
(3 pts per item)
</t>
    </r>
    <r>
      <rPr>
        <b/>
        <sz val="12"/>
        <color rgb="FF000000"/>
        <rFont val="Arial"/>
      </rPr>
      <t xml:space="preserve">1 pt – </t>
    </r>
    <r>
      <rPr>
        <sz val="9"/>
        <color rgb="FF000000"/>
        <rFont val="Arial"/>
      </rPr>
      <t xml:space="preserve">for correct shape name, and
</t>
    </r>
    <r>
      <rPr>
        <b/>
        <sz val="12"/>
        <color rgb="FF000000"/>
        <rFont val="Arial"/>
      </rPr>
      <t>1 pt</t>
    </r>
    <r>
      <rPr>
        <sz val="9"/>
        <color rgb="FF000000"/>
        <rFont val="Arial"/>
      </rPr>
      <t xml:space="preserve"> – for Level 0 explanation OR
</t>
    </r>
    <r>
      <rPr>
        <b/>
        <sz val="12"/>
        <color rgb="FF000000"/>
        <rFont val="Arial"/>
      </rPr>
      <t>2 pts</t>
    </r>
    <r>
      <rPr>
        <sz val="9"/>
        <color rgb="FF000000"/>
        <rFont val="Arial"/>
      </rPr>
      <t xml:space="preserve"> – for Level 1 explanation </t>
    </r>
    <r>
      <rPr>
        <i/>
        <sz val="9"/>
        <color rgb="FF000000"/>
        <rFont val="Arial"/>
      </rPr>
      <t>(*See Note below.)</t>
    </r>
    <r>
      <rPr>
        <sz val="9"/>
        <color rgb="FF000000"/>
        <rFont val="Arial"/>
      </rPr>
      <t xml:space="preserve">
</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</si>
  <si>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agreeing with Max
</t>
    </r>
    <r>
      <rPr>
        <b/>
        <sz val="12"/>
        <color rgb="FF000000"/>
        <rFont val="Arial"/>
      </rPr>
      <t>1 pt</t>
    </r>
    <r>
      <rPr>
        <sz val="9"/>
        <color rgb="FF000000"/>
        <rFont val="Arial"/>
      </rPr>
      <t xml:space="preserve"> – for any explanation that makes reference to the parts’ different sizes or identifies the parts as halves and fourths rather than thirds.</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</si>
  <si>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an equation that accurately represents the situation
</t>
    </r>
    <r>
      <rPr>
        <b/>
        <sz val="12"/>
        <color rgb="FF000000"/>
        <rFont val="Arial"/>
      </rPr>
      <t>1 pt</t>
    </r>
    <r>
      <rPr>
        <sz val="9"/>
        <color rgb="FF000000"/>
        <rFont val="Arial"/>
      </rPr>
      <t xml:space="preserve"> – for the correct answer</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</si>
  <si>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labeling the answer with the correct unit</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</si>
  <si>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viable work (*See note below.)</t>
    </r>
  </si>
  <si>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agreeing with Max
</t>
    </r>
    <r>
      <rPr>
        <b/>
        <sz val="12"/>
        <color rgb="FF000000"/>
        <rFont val="Arial"/>
      </rPr>
      <t>1 pt</t>
    </r>
    <r>
      <rPr>
        <sz val="9"/>
        <color rgb="FF000000"/>
        <rFont val="Arial"/>
      </rPr>
      <t xml:space="preserve"> – for any explanation that makes reference to the parts’ different sizes or identifies the parts as halves and fourths rather than thirds</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</si>
  <si>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b/>
        <sz val="12"/>
        <color rgb="FF000000"/>
        <rFont val="Arial"/>
      </rPr>
      <t>1 pt</t>
    </r>
    <r>
      <rPr>
        <sz val="10"/>
        <color rgb="FF000000"/>
        <rFont val="Arial"/>
      </rPr>
      <t xml:space="preserve"> – for using the information given in the problem 
</t>
    </r>
    <r>
      <rPr>
        <b/>
        <sz val="12"/>
        <color rgb="FF000000"/>
        <rFont val="Arial"/>
      </rPr>
      <t>1 pt</t>
    </r>
    <r>
      <rPr>
        <sz val="10"/>
        <color rgb="FF000000"/>
        <rFont val="Arial"/>
      </rPr>
      <t xml:space="preserve"> – for using a viable strategy that could lead to the answer
</t>
    </r>
    <r>
      <rPr>
        <b/>
        <sz val="12"/>
        <color rgb="FF000000"/>
        <rFont val="Arial"/>
      </rPr>
      <t>1 pt</t>
    </r>
    <r>
      <rPr>
        <sz val="10"/>
        <color rgb="FF000000"/>
        <rFont val="Arial"/>
      </rPr>
      <t xml:space="preserve"> – for the correct answer
</t>
    </r>
    <r>
      <rPr>
        <sz val="9"/>
        <color rgb="FF000000"/>
        <rFont val="Arial"/>
      </rPr>
      <t>(*See Scoring Scale below)</t>
    </r>
  </si>
  <si>
    <t>*Scoring Scale for Items 1–4</t>
  </si>
  <si>
    <r>
      <rPr>
        <b/>
        <sz val="12"/>
        <color rgb="FF000000"/>
        <rFont val="Arial"/>
      </rPr>
      <t>2 pts possible</t>
    </r>
    <r>
      <rPr>
        <sz val="9"/>
        <color rgb="FF000000"/>
        <rFont val="Arial"/>
      </rPr>
      <t xml:space="preserve">
</t>
    </r>
    <r>
      <rPr>
        <b/>
        <sz val="12"/>
        <color rgb="FF000000"/>
        <rFont val="Arial"/>
      </rPr>
      <t>1 pt</t>
    </r>
    <r>
      <rPr>
        <sz val="9"/>
        <color rgb="FF000000"/>
        <rFont val="Arial"/>
      </rPr>
      <t xml:space="preserve"> – for a Yes response
</t>
    </r>
    <r>
      <rPr>
        <b/>
        <sz val="12"/>
        <color rgb="FF000000"/>
        <rFont val="Arial"/>
      </rPr>
      <t>1 pt</t>
    </r>
    <r>
      <rPr>
        <sz val="9"/>
        <color rgb="FF000000"/>
        <rFont val="Arial"/>
      </rPr>
      <t xml:space="preserve"> – for an explanation that makes at least one reference to the data on the line plot</t>
    </r>
  </si>
  <si>
    <t>Counts dollar bills and mixed coins, and chooses the correct notation to show the total.
(ans: Choice 2: $5.60)</t>
  </si>
  <si>
    <t>Counts mixed coins and chooses the correct notation to show the total.
(ans: Choice 3: 41 cents)</t>
  </si>
  <si>
    <r>
      <rPr>
        <b/>
        <sz val="12"/>
        <color rgb="FF000000"/>
        <rFont val="Arial"/>
      </rPr>
      <t>4 pts possible</t>
    </r>
    <r>
      <rPr>
        <sz val="9"/>
        <color rgb="FF000000"/>
        <rFont val="Arial"/>
      </rPr>
      <t xml:space="preserve">
(2 pts per item)
</t>
    </r>
    <r>
      <rPr>
        <b/>
        <sz val="12"/>
        <color rgb="FF000000"/>
        <rFont val="Arial"/>
      </rPr>
      <t xml:space="preserve">1 pt – </t>
    </r>
    <r>
      <rPr>
        <sz val="9"/>
        <color rgb="FF000000"/>
        <rFont val="Arial"/>
      </rPr>
      <t xml:space="preserve">for drawing a shape that matches the set of specified attributes
</t>
    </r>
    <r>
      <rPr>
        <b/>
        <sz val="12"/>
        <color rgb="FF000000"/>
        <rFont val="Arial"/>
      </rPr>
      <t>1 pt</t>
    </r>
    <r>
      <rPr>
        <sz val="9"/>
        <color rgb="FF000000"/>
        <rFont val="Arial"/>
      </rPr>
      <t xml:space="preserve"> – for labeling the shape with the correct name (do not subtract points for spelling errors)</t>
    </r>
  </si>
  <si>
    <r>
      <rPr>
        <b/>
        <sz val="12"/>
        <color rgb="FF000000"/>
        <rFont val="Arial"/>
      </rPr>
      <t>4 pts possible</t>
    </r>
    <r>
      <rPr>
        <sz val="9"/>
        <color rgb="FF000000"/>
        <rFont val="Arial"/>
      </rPr>
      <t xml:space="preserve">
(2 pts per item)
</t>
    </r>
    <r>
      <rPr>
        <b/>
        <sz val="12"/>
        <color rgb="FF000000"/>
        <rFont val="Arial"/>
      </rPr>
      <t xml:space="preserve">1 pt – </t>
    </r>
    <r>
      <rPr>
        <sz val="9"/>
        <color rgb="FF000000"/>
        <rFont val="Arial"/>
      </rPr>
      <t xml:space="preserve">for drawing a shape that matches the set of specified attributes
</t>
    </r>
    <r>
      <rPr>
        <b/>
        <sz val="12"/>
        <color rgb="FF000000"/>
        <rFont val="Arial"/>
      </rPr>
      <t>1 pt</t>
    </r>
    <r>
      <rPr>
        <sz val="9"/>
        <color rgb="FF000000"/>
        <rFont val="Arial"/>
      </rPr>
      <t xml:space="preserve"> – for labeling the shape with the correct name (Do not subtract points for spelling errors.)</t>
    </r>
  </si>
  <si>
    <t>0 – 49</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</si>
</sst>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rgb="FF000000"/>
      <name val="Arial"/>
    </font>
    <font>
      <b/>
      <sz val="10"/>
      <color rgb="FF000000"/>
      <name val="Arial"/>
    </font>
    <font>
      <b/>
      <sz val="12"/>
      <color rgb="FF000000"/>
      <name val="Arial"/>
    </font>
    <font>
      <sz val="9"/>
      <color rgb="FF000000"/>
      <name val="Arial"/>
    </font>
    <font>
      <sz val="12"/>
      <color rgb="FF000000"/>
      <name val="Arial"/>
    </font>
    <font>
      <b/>
      <sz val="18"/>
      <color rgb="FF000000"/>
      <name val="Arial"/>
    </font>
    <font>
      <u/>
      <sz val="10"/>
      <color theme="10"/>
      <name val="Arial"/>
    </font>
    <font>
      <u/>
      <sz val="10"/>
      <color theme="11"/>
      <name val="Arial"/>
    </font>
    <font>
      <b/>
      <sz val="18"/>
      <name val="Arial"/>
    </font>
    <font>
      <b/>
      <sz val="24"/>
      <color rgb="FF000000"/>
      <name val="Arial"/>
    </font>
    <font>
      <i/>
      <sz val="10"/>
      <color rgb="FF000000"/>
      <name val="Arial"/>
    </font>
    <font>
      <i/>
      <sz val="9"/>
      <color rgb="FF000000"/>
      <name val="Arial"/>
    </font>
    <font>
      <b/>
      <sz val="9"/>
      <color rgb="FF000000"/>
      <name val="Arial"/>
    </font>
    <font>
      <sz val="8"/>
      <color rgb="FF231F20"/>
      <name val="Myriad Pro"/>
    </font>
    <font>
      <b/>
      <sz val="9"/>
      <color rgb="FF231F20"/>
      <name val="Myriad Pro"/>
    </font>
    <font>
      <sz val="9"/>
      <color rgb="FF231F20"/>
      <name val="Myriad Pro"/>
    </font>
    <font>
      <b/>
      <sz val="9"/>
      <color rgb="FF231F20"/>
      <name val="Myriad Pro Semibold"/>
    </font>
    <font>
      <sz val="8"/>
      <name val="Arial"/>
    </font>
    <font>
      <b/>
      <sz val="9"/>
      <color rgb="FF231F20"/>
      <name val="Arial"/>
    </font>
    <font>
      <sz val="9"/>
      <color rgb="FF231F20"/>
      <name val="Arial"/>
    </font>
    <font>
      <sz val="8"/>
      <color rgb="FF231F20"/>
      <name val="Arial"/>
    </font>
    <font>
      <i/>
      <sz val="8"/>
      <color rgb="FF231F20"/>
      <name val="Arial"/>
    </font>
    <font>
      <i/>
      <sz val="8"/>
      <color rgb="FF231F20"/>
      <name val="Myriad Pro"/>
    </font>
    <font>
      <sz val="8"/>
      <color rgb="FF000000"/>
      <name val="Arial"/>
    </font>
    <font>
      <b/>
      <sz val="8"/>
      <color rgb="FF231F20"/>
      <name val="Arial"/>
    </font>
    <font>
      <sz val="10"/>
      <color indexed="8"/>
      <name val="Arial"/>
    </font>
    <font>
      <sz val="12"/>
      <color indexed="8"/>
      <name val="Arial"/>
    </font>
  </fonts>
  <fills count="4">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s>
  <cellStyleXfs count="147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9">
    <xf numFmtId="0" fontId="0" fillId="0" borderId="0" xfId="0" applyAlignment="1">
      <alignment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0" fillId="0" borderId="0" xfId="0" applyFill="1" applyBorder="1" applyAlignment="1" applyProtection="1">
      <alignment wrapText="1"/>
    </xf>
    <xf numFmtId="0" fontId="1" fillId="0" borderId="19" xfId="0" applyFont="1" applyBorder="1" applyAlignment="1" applyProtection="1">
      <alignment horizontal="center" wrapText="1"/>
    </xf>
    <xf numFmtId="0" fontId="3" fillId="0" borderId="14" xfId="0" applyFont="1" applyFill="1" applyBorder="1" applyAlignment="1" applyProtection="1">
      <alignment vertical="center" wrapText="1"/>
    </xf>
    <xf numFmtId="0" fontId="2" fillId="2" borderId="10" xfId="0" applyFont="1" applyFill="1" applyBorder="1" applyAlignment="1" applyProtection="1">
      <alignment horizontal="center" wrapText="1"/>
    </xf>
    <xf numFmtId="0" fontId="0" fillId="0" borderId="14" xfId="0" applyBorder="1" applyAlignment="1" applyProtection="1">
      <alignment vertical="top" wrapText="1"/>
    </xf>
    <xf numFmtId="0" fontId="0" fillId="0" borderId="0" xfId="0" applyBorder="1" applyAlignment="1" applyProtection="1">
      <alignment wrapText="1"/>
    </xf>
    <xf numFmtId="0" fontId="4" fillId="0" borderId="8" xfId="0" applyFont="1" applyBorder="1" applyAlignment="1" applyProtection="1">
      <alignment horizontal="right" vertical="center" wrapText="1"/>
      <protection locked="0"/>
    </xf>
    <xf numFmtId="0" fontId="4" fillId="0" borderId="1" xfId="0" applyFont="1" applyBorder="1" applyAlignment="1" applyProtection="1">
      <alignment horizontal="right" vertical="center" wrapText="1"/>
      <protection locked="0"/>
    </xf>
    <xf numFmtId="0" fontId="4" fillId="0" borderId="6" xfId="0" applyFont="1" applyBorder="1" applyAlignment="1" applyProtection="1">
      <alignment horizontal="right" vertical="center" wrapText="1"/>
      <protection locked="0"/>
    </xf>
    <xf numFmtId="0" fontId="0" fillId="0" borderId="21" xfId="0" applyBorder="1" applyAlignment="1" applyProtection="1">
      <alignment vertical="top" wrapText="1"/>
    </xf>
    <xf numFmtId="0" fontId="4" fillId="0" borderId="9" xfId="0" applyFont="1" applyBorder="1" applyAlignment="1" applyProtection="1">
      <alignment horizontal="right" vertical="center" wrapText="1"/>
      <protection locked="0"/>
    </xf>
    <xf numFmtId="0" fontId="4" fillId="0" borderId="12" xfId="0" applyFont="1" applyBorder="1" applyAlignment="1" applyProtection="1">
      <alignment horizontal="right" vertical="center" wrapText="1"/>
      <protection locked="0"/>
    </xf>
    <xf numFmtId="0" fontId="4" fillId="0" borderId="5" xfId="0" applyFont="1" applyBorder="1" applyAlignment="1" applyProtection="1">
      <alignment horizontal="right" vertical="center" wrapText="1"/>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alignment wrapText="1"/>
      <protection locked="0"/>
    </xf>
    <xf numFmtId="0" fontId="0" fillId="0" borderId="16" xfId="0" applyBorder="1" applyAlignment="1" applyProtection="1">
      <alignment wrapText="1"/>
      <protection locked="0"/>
    </xf>
    <xf numFmtId="0" fontId="4" fillId="0" borderId="7" xfId="0" applyFont="1" applyBorder="1" applyAlignment="1" applyProtection="1">
      <alignment horizontal="right" vertical="center" wrapText="1"/>
      <protection locked="0"/>
    </xf>
    <xf numFmtId="0" fontId="0" fillId="0" borderId="17" xfId="0" applyBorder="1" applyAlignment="1" applyProtection="1">
      <alignment wrapText="1"/>
      <protection locked="0"/>
    </xf>
    <xf numFmtId="0" fontId="4" fillId="0" borderId="3" xfId="0" applyFont="1" applyBorder="1" applyAlignment="1" applyProtection="1">
      <alignment horizontal="right" vertical="center" wrapText="1"/>
      <protection locked="0"/>
    </xf>
    <xf numFmtId="0" fontId="0" fillId="0" borderId="18" xfId="0" applyBorder="1" applyAlignment="1" applyProtection="1">
      <alignment wrapText="1"/>
      <protection locked="0"/>
    </xf>
    <xf numFmtId="0" fontId="4" fillId="0" borderId="4" xfId="0" applyFont="1" applyBorder="1" applyAlignment="1" applyProtection="1">
      <alignment horizontal="right" vertical="center" wrapText="1"/>
      <protection locked="0"/>
    </xf>
    <xf numFmtId="0" fontId="0" fillId="0" borderId="0" xfId="0" applyBorder="1" applyAlignment="1" applyProtection="1">
      <alignment wrapText="1"/>
    </xf>
    <xf numFmtId="0" fontId="10" fillId="2" borderId="19" xfId="0" applyFont="1" applyFill="1" applyBorder="1" applyAlignment="1" applyProtection="1">
      <alignment horizontal="center" wrapText="1"/>
    </xf>
    <xf numFmtId="0" fontId="4" fillId="0" borderId="22" xfId="0" applyFont="1" applyBorder="1" applyAlignment="1" applyProtection="1">
      <alignment horizontal="right" vertical="center" wrapText="1"/>
    </xf>
    <xf numFmtId="0" fontId="4" fillId="0" borderId="23" xfId="0" applyFont="1" applyBorder="1" applyAlignment="1" applyProtection="1">
      <alignment horizontal="right" vertical="center" wrapText="1"/>
    </xf>
    <xf numFmtId="0" fontId="4" fillId="0" borderId="24" xfId="0" applyFont="1" applyBorder="1" applyAlignment="1" applyProtection="1">
      <alignment horizontal="right" vertical="center" wrapText="1"/>
    </xf>
    <xf numFmtId="0" fontId="13" fillId="0" borderId="0" xfId="0" applyFont="1" applyAlignment="1">
      <alignment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4" fillId="0" borderId="26" xfId="0" applyFont="1" applyBorder="1" applyAlignment="1" applyProtection="1">
      <alignment horizontal="right" vertical="center" wrapText="1"/>
    </xf>
    <xf numFmtId="0" fontId="4" fillId="0" borderId="27" xfId="0" applyFont="1" applyBorder="1" applyAlignment="1" applyProtection="1">
      <alignment horizontal="right" vertical="center" wrapText="1"/>
    </xf>
    <xf numFmtId="0" fontId="4" fillId="0" borderId="28" xfId="0" applyFont="1" applyBorder="1" applyAlignment="1" applyProtection="1">
      <alignment horizontal="right" vertical="center" wrapText="1"/>
    </xf>
    <xf numFmtId="0" fontId="9" fillId="0" borderId="25" xfId="0" applyFont="1" applyBorder="1" applyAlignment="1" applyProtection="1">
      <alignment horizontal="center" vertical="top" wrapText="1"/>
    </xf>
    <xf numFmtId="0" fontId="0" fillId="0" borderId="0" xfId="0" applyBorder="1" applyAlignment="1" applyProtection="1">
      <alignment wrapText="1"/>
    </xf>
    <xf numFmtId="0" fontId="0" fillId="0" borderId="0" xfId="0" applyBorder="1" applyAlignment="1" applyProtection="1">
      <alignment wrapText="1"/>
    </xf>
    <xf numFmtId="0" fontId="4" fillId="3" borderId="8" xfId="0" applyFont="1" applyFill="1" applyBorder="1" applyAlignment="1" applyProtection="1">
      <alignment horizontal="right" vertical="center" wrapText="1"/>
      <protection locked="0"/>
    </xf>
    <xf numFmtId="0" fontId="4" fillId="3" borderId="7" xfId="0" applyFont="1" applyFill="1" applyBorder="1" applyAlignment="1" applyProtection="1">
      <alignment horizontal="right" vertical="center" wrapText="1"/>
      <protection locked="0"/>
    </xf>
    <xf numFmtId="0" fontId="22" fillId="0" borderId="0" xfId="0" applyFont="1" applyAlignment="1">
      <alignment vertical="center" wrapText="1"/>
    </xf>
    <xf numFmtId="0" fontId="13" fillId="0" borderId="0" xfId="0" applyFont="1" applyAlignment="1">
      <alignment vertical="center" wrapText="1"/>
    </xf>
    <xf numFmtId="0" fontId="4" fillId="0" borderId="17" xfId="0" applyFont="1" applyBorder="1" applyAlignment="1" applyProtection="1">
      <alignment horizontal="right" vertical="center" wrapText="1"/>
      <protection locked="0"/>
    </xf>
    <xf numFmtId="0" fontId="4" fillId="0" borderId="18" xfId="0" applyFont="1" applyBorder="1" applyAlignment="1" applyProtection="1">
      <alignment horizontal="right" vertical="center" wrapText="1"/>
      <protection locked="0"/>
    </xf>
    <xf numFmtId="0" fontId="0" fillId="0" borderId="0" xfId="0" applyBorder="1" applyAlignment="1" applyProtection="1">
      <alignment wrapText="1"/>
    </xf>
    <xf numFmtId="0" fontId="9" fillId="0" borderId="0" xfId="0" applyFont="1" applyBorder="1" applyAlignment="1" applyProtection="1">
      <alignment horizontal="left" vertical="top"/>
    </xf>
    <xf numFmtId="0" fontId="10" fillId="2" borderId="14" xfId="0" applyFont="1" applyFill="1" applyBorder="1" applyAlignment="1" applyProtection="1">
      <alignment horizont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top" wrapText="1"/>
    </xf>
    <xf numFmtId="0" fontId="2" fillId="0" borderId="17" xfId="0" applyFont="1" applyFill="1" applyBorder="1" applyAlignment="1" applyProtection="1">
      <alignment horizontal="right" vertical="center" wrapText="1"/>
    </xf>
    <xf numFmtId="0" fontId="2" fillId="0" borderId="18" xfId="0" applyFont="1" applyFill="1" applyBorder="1" applyAlignment="1" applyProtection="1">
      <alignment horizontal="right" vertical="top" wrapText="1"/>
    </xf>
    <xf numFmtId="0" fontId="1" fillId="0" borderId="14" xfId="0" applyFont="1" applyBorder="1" applyAlignment="1" applyProtection="1">
      <alignment horizont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3" fillId="0" borderId="1" xfId="0" applyFont="1" applyBorder="1" applyAlignment="1" applyProtection="1">
      <alignment vertical="top" wrapText="1"/>
    </xf>
    <xf numFmtId="0" fontId="0" fillId="0" borderId="1" xfId="0" applyFill="1" applyBorder="1" applyAlignment="1" applyProtection="1">
      <alignment vertical="center" wrapText="1"/>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2" fillId="0" borderId="9" xfId="0" applyFont="1" applyBorder="1" applyAlignment="1" applyProtection="1">
      <alignment vertical="top" wrapText="1"/>
    </xf>
    <xf numFmtId="0" fontId="3" fillId="0" borderId="3" xfId="0" applyFont="1" applyBorder="1" applyAlignment="1" applyProtection="1">
      <alignment vertical="top" wrapText="1"/>
    </xf>
    <xf numFmtId="0" fontId="3" fillId="0" borderId="12" xfId="0" applyFont="1" applyBorder="1" applyAlignment="1" applyProtection="1">
      <alignment vertical="top" wrapText="1"/>
    </xf>
    <xf numFmtId="0" fontId="0" fillId="0" borderId="3" xfId="0" applyFill="1" applyBorder="1" applyAlignment="1" applyProtection="1">
      <alignment vertical="center" wrapText="1"/>
    </xf>
    <xf numFmtId="0" fontId="0" fillId="0" borderId="12" xfId="0" applyFill="1" applyBorder="1" applyAlignment="1" applyProtection="1">
      <alignment vertical="center" wrapText="1"/>
    </xf>
    <xf numFmtId="0" fontId="0" fillId="0" borderId="4" xfId="0" applyBorder="1" applyAlignment="1" applyProtection="1">
      <alignment vertical="top" wrapText="1"/>
    </xf>
    <xf numFmtId="0" fontId="0" fillId="0" borderId="6" xfId="0" applyBorder="1" applyAlignment="1" applyProtection="1">
      <alignment vertical="top" wrapText="1"/>
    </xf>
    <xf numFmtId="0" fontId="0" fillId="0" borderId="5" xfId="0" applyBorder="1" applyAlignment="1" applyProtection="1">
      <alignment vertical="top" wrapText="1"/>
    </xf>
    <xf numFmtId="0" fontId="0" fillId="0" borderId="1" xfId="0" applyBorder="1" applyAlignment="1">
      <alignment vertical="center" wrapText="1"/>
    </xf>
    <xf numFmtId="0" fontId="0" fillId="0" borderId="12" xfId="0" applyBorder="1" applyAlignment="1">
      <alignment vertical="center" wrapText="1"/>
    </xf>
    <xf numFmtId="0" fontId="12" fillId="0" borderId="0" xfId="0" applyFont="1" applyBorder="1" applyAlignment="1" applyProtection="1">
      <alignment horizontal="left" wrapText="1"/>
    </xf>
    <xf numFmtId="0" fontId="0" fillId="0" borderId="0" xfId="0" applyBorder="1" applyAlignment="1" applyProtection="1">
      <alignment horizontal="left" wrapText="1"/>
    </xf>
    <xf numFmtId="0" fontId="23" fillId="0" borderId="0" xfId="0" applyFont="1" applyBorder="1" applyAlignment="1" applyProtection="1">
      <alignment wrapText="1"/>
    </xf>
    <xf numFmtId="0" fontId="18" fillId="0" borderId="0" xfId="0" applyFont="1" applyAlignment="1">
      <alignment horizontal="left" wrapText="1"/>
    </xf>
    <xf numFmtId="0" fontId="3" fillId="0" borderId="0" xfId="0" applyFont="1" applyBorder="1" applyAlignment="1" applyProtection="1">
      <alignment horizontal="left" wrapText="1"/>
    </xf>
    <xf numFmtId="0" fontId="23" fillId="0" borderId="0" xfId="0" applyFont="1" applyBorder="1" applyAlignment="1" applyProtection="1">
      <alignment horizontal="left" wrapText="1"/>
    </xf>
    <xf numFmtId="0" fontId="10" fillId="2" borderId="32" xfId="0" applyFont="1" applyFill="1" applyBorder="1" applyAlignment="1">
      <alignment horizontal="center" vertical="center" wrapText="1"/>
    </xf>
    <xf numFmtId="0" fontId="0" fillId="0" borderId="0" xfId="0" applyBorder="1" applyAlignment="1" applyProtection="1">
      <alignment wrapText="1"/>
    </xf>
    <xf numFmtId="0" fontId="9" fillId="0" borderId="11" xfId="0" applyFont="1" applyBorder="1" applyAlignment="1" applyProtection="1">
      <alignment horizontal="center" vertical="top" wrapText="1"/>
    </xf>
    <xf numFmtId="0" fontId="9" fillId="0" borderId="0" xfId="0" applyFont="1" applyBorder="1" applyAlignment="1" applyProtection="1">
      <alignment horizontal="center" vertical="top" wrapText="1"/>
    </xf>
    <xf numFmtId="14" fontId="23" fillId="0" borderId="0" xfId="0" applyNumberFormat="1" applyFont="1" applyAlignment="1">
      <alignment horizontal="left" vertical="center" wrapText="1"/>
    </xf>
    <xf numFmtId="0" fontId="26" fillId="0" borderId="7" xfId="1467" applyFont="1" applyBorder="1" applyAlignment="1" applyProtection="1">
      <alignment horizontal="right" vertical="center" wrapText="1"/>
      <protection locked="0"/>
    </xf>
    <xf numFmtId="0" fontId="26" fillId="0" borderId="8" xfId="1467" applyFont="1" applyBorder="1" applyAlignment="1" applyProtection="1">
      <alignment horizontal="right" vertical="center" wrapText="1"/>
      <protection locked="0"/>
    </xf>
    <xf numFmtId="0" fontId="26" fillId="0" borderId="9" xfId="1467" applyFont="1" applyBorder="1" applyAlignment="1" applyProtection="1">
      <alignment horizontal="right" vertical="center" wrapText="1"/>
      <protection locked="0"/>
    </xf>
    <xf numFmtId="0" fontId="5" fillId="2" borderId="20"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0" fillId="0" borderId="0" xfId="0" applyBorder="1" applyAlignment="1" applyProtection="1">
      <alignment wrapText="1"/>
    </xf>
    <xf numFmtId="0" fontId="20"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horizontal="left" vertical="center"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horizontal="left" wrapText="1"/>
    </xf>
    <xf numFmtId="0" fontId="24" fillId="0" borderId="0" xfId="0" applyFont="1" applyAlignment="1">
      <alignment horizontal="left" wrapText="1"/>
    </xf>
  </cellXfs>
  <cellStyles count="147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9" builtinId="9" hidden="1"/>
    <cellStyle name="Followed Hyperlink" xfId="1471" builtinId="9" hidden="1"/>
    <cellStyle name="Followed Hyperlink" xfId="147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8" builtinId="8" hidden="1"/>
    <cellStyle name="Hyperlink" xfId="1470" builtinId="8" hidden="1"/>
    <cellStyle name="Hyperlink" xfId="1472" builtinId="8" hidden="1"/>
    <cellStyle name="Normal" xfId="0" builtinId="0"/>
    <cellStyle name="Normal_GR2 U5 Post" xfId="1467"/>
  </cellStyles>
  <dxfs count="544">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FF0000"/>
        </patternFill>
      </fill>
    </dxf>
    <dxf>
      <font>
        <strike val="0"/>
        <color auto="1"/>
      </font>
      <fill>
        <patternFill patternType="solid">
          <fgColor indexed="64"/>
          <bgColor rgb="FFFFFF00"/>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solid">
          <fgColor indexed="64"/>
          <bgColor rgb="FFFF8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8000"/>
        </patternFill>
      </fill>
    </dxf>
    <dxf>
      <font>
        <strike val="0"/>
        <color auto="1"/>
      </font>
      <fill>
        <patternFill patternType="solid">
          <fgColor indexed="64"/>
          <bgColor rgb="FFFC2534"/>
        </patternFill>
      </fill>
    </dxf>
    <dxf>
      <font>
        <strike val="0"/>
        <color auto="1"/>
      </font>
      <fill>
        <patternFill patternType="solid">
          <fgColor indexed="64"/>
          <bgColor rgb="FFFFFF00"/>
        </patternFill>
      </fill>
    </dxf>
    <dxf>
      <font>
        <strike val="0"/>
        <color auto="1"/>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abSelected="1" workbookViewId="0">
      <selection activeCell="A3" sqref="A3"/>
    </sheetView>
  </sheetViews>
  <sheetFormatPr baseColWidth="10" defaultColWidth="17.1640625" defaultRowHeight="12" x14ac:dyDescent="0"/>
  <cols>
    <col min="1" max="1" width="27" style="11" customWidth="1"/>
    <col min="2" max="10" width="16.83203125" style="11" customWidth="1"/>
    <col min="11" max="11" width="16.83203125" style="41" customWidth="1"/>
    <col min="12" max="12" width="16.83203125" style="11" customWidth="1"/>
    <col min="13" max="16384" width="17.1640625" style="11"/>
  </cols>
  <sheetData>
    <row r="1" spans="1:13" ht="32" customHeight="1" thickBot="1">
      <c r="A1" s="50" t="s">
        <v>39</v>
      </c>
    </row>
    <row r="2" spans="1:13" s="81" customFormat="1" ht="18" customHeight="1">
      <c r="A2" s="1" t="s">
        <v>2</v>
      </c>
      <c r="B2" s="2" t="s">
        <v>3</v>
      </c>
      <c r="C2" s="3" t="s">
        <v>4</v>
      </c>
      <c r="D2" s="82"/>
      <c r="E2" s="83"/>
      <c r="F2" s="83"/>
      <c r="G2" s="83"/>
      <c r="H2" s="83"/>
      <c r="I2" s="83"/>
      <c r="J2" s="83"/>
      <c r="K2" s="83"/>
      <c r="L2" s="83"/>
      <c r="M2" s="83"/>
    </row>
    <row r="3" spans="1:13" s="81" customFormat="1" ht="20" customHeight="1" thickBot="1">
      <c r="A3" s="19"/>
      <c r="B3" s="20"/>
      <c r="C3" s="21"/>
      <c r="D3" s="82"/>
      <c r="E3" s="83"/>
      <c r="F3" s="83"/>
      <c r="G3" s="83"/>
      <c r="H3" s="83"/>
      <c r="I3" s="83"/>
      <c r="J3" s="83"/>
      <c r="K3" s="83"/>
      <c r="L3" s="83"/>
      <c r="M3" s="83"/>
    </row>
    <row r="4" spans="1:13" s="81" customFormat="1" ht="20" customHeight="1" thickBot="1"/>
    <row r="5" spans="1:13" ht="36" customHeight="1" thickBot="1">
      <c r="A5" s="4" t="s">
        <v>21</v>
      </c>
      <c r="B5" s="88" t="s">
        <v>11</v>
      </c>
      <c r="C5" s="89"/>
      <c r="D5" s="89"/>
      <c r="E5" s="89"/>
      <c r="F5" s="89"/>
      <c r="G5" s="89"/>
      <c r="H5" s="89"/>
      <c r="I5" s="89"/>
      <c r="J5" s="89"/>
      <c r="K5" s="89"/>
      <c r="L5" s="90"/>
      <c r="M5" s="5" t="s">
        <v>1</v>
      </c>
    </row>
    <row r="6" spans="1:13" s="49" customFormat="1" ht="20" customHeight="1">
      <c r="A6" s="52" t="s">
        <v>97</v>
      </c>
      <c r="B6" s="62" t="s">
        <v>99</v>
      </c>
      <c r="C6" s="63" t="s">
        <v>100</v>
      </c>
      <c r="D6" s="63" t="s">
        <v>101</v>
      </c>
      <c r="E6" s="63" t="s">
        <v>102</v>
      </c>
      <c r="F6" s="63" t="s">
        <v>103</v>
      </c>
      <c r="G6" s="63" t="s">
        <v>104</v>
      </c>
      <c r="H6" s="63" t="s">
        <v>105</v>
      </c>
      <c r="I6" s="63" t="s">
        <v>106</v>
      </c>
      <c r="J6" s="63" t="s">
        <v>107</v>
      </c>
      <c r="K6" s="63" t="s">
        <v>108</v>
      </c>
      <c r="L6" s="64" t="s">
        <v>109</v>
      </c>
      <c r="M6" s="7"/>
    </row>
    <row r="7" spans="1:13" s="49" customFormat="1" ht="137" customHeight="1">
      <c r="A7" s="53" t="s">
        <v>98</v>
      </c>
      <c r="B7" s="65" t="s">
        <v>110</v>
      </c>
      <c r="C7" s="60" t="s">
        <v>157</v>
      </c>
      <c r="D7" s="60" t="s">
        <v>209</v>
      </c>
      <c r="E7" s="60" t="s">
        <v>111</v>
      </c>
      <c r="F7" s="60" t="s">
        <v>112</v>
      </c>
      <c r="G7" s="60" t="s">
        <v>165</v>
      </c>
      <c r="H7" s="60" t="s">
        <v>166</v>
      </c>
      <c r="I7" s="60" t="s">
        <v>210</v>
      </c>
      <c r="J7" s="60" t="s">
        <v>211</v>
      </c>
      <c r="K7" s="60" t="s">
        <v>259</v>
      </c>
      <c r="L7" s="66" t="s">
        <v>258</v>
      </c>
      <c r="M7" s="56" t="s">
        <v>0</v>
      </c>
    </row>
    <row r="8" spans="1:13" ht="21" customHeight="1">
      <c r="A8" s="54" t="s">
        <v>5</v>
      </c>
      <c r="B8" s="67" t="s">
        <v>27</v>
      </c>
      <c r="C8" s="61" t="s">
        <v>28</v>
      </c>
      <c r="D8" s="61" t="s">
        <v>29</v>
      </c>
      <c r="E8" s="61" t="s">
        <v>30</v>
      </c>
      <c r="F8" s="61" t="s">
        <v>30</v>
      </c>
      <c r="G8" s="61" t="s">
        <v>31</v>
      </c>
      <c r="H8" s="61" t="s">
        <v>31</v>
      </c>
      <c r="I8" s="61" t="s">
        <v>32</v>
      </c>
      <c r="J8" s="61" t="s">
        <v>32</v>
      </c>
      <c r="K8" s="61" t="s">
        <v>33</v>
      </c>
      <c r="L8" s="68" t="s">
        <v>33</v>
      </c>
      <c r="M8" s="8"/>
    </row>
    <row r="9" spans="1:13" ht="167" customHeight="1" thickBot="1">
      <c r="A9" s="55" t="s">
        <v>6</v>
      </c>
      <c r="B9" s="69" t="s">
        <v>234</v>
      </c>
      <c r="C9" s="70" t="s">
        <v>235</v>
      </c>
      <c r="D9" s="70" t="s">
        <v>34</v>
      </c>
      <c r="E9" s="70" t="s">
        <v>35</v>
      </c>
      <c r="F9" s="70" t="s">
        <v>35</v>
      </c>
      <c r="G9" s="70" t="s">
        <v>236</v>
      </c>
      <c r="H9" s="70" t="s">
        <v>236</v>
      </c>
      <c r="I9" s="70" t="s">
        <v>237</v>
      </c>
      <c r="J9" s="70" t="s">
        <v>238</v>
      </c>
      <c r="K9" s="70" t="s">
        <v>16</v>
      </c>
      <c r="L9" s="71" t="s">
        <v>16</v>
      </c>
      <c r="M9" s="15" t="s">
        <v>40</v>
      </c>
    </row>
    <row r="10" spans="1:13" s="6" customFormat="1" ht="18" customHeight="1" thickBot="1">
      <c r="A10" s="9" t="s">
        <v>10</v>
      </c>
      <c r="B10" s="57" t="s">
        <v>36</v>
      </c>
      <c r="C10" s="58" t="s">
        <v>38</v>
      </c>
      <c r="D10" s="58" t="s">
        <v>36</v>
      </c>
      <c r="E10" s="58" t="s">
        <v>38</v>
      </c>
      <c r="F10" s="58" t="s">
        <v>38</v>
      </c>
      <c r="G10" s="58" t="s">
        <v>7</v>
      </c>
      <c r="H10" s="58" t="s">
        <v>7</v>
      </c>
      <c r="I10" s="58" t="s">
        <v>37</v>
      </c>
      <c r="J10" s="58" t="s">
        <v>9</v>
      </c>
      <c r="K10" s="58" t="s">
        <v>8</v>
      </c>
      <c r="L10" s="59" t="s">
        <v>8</v>
      </c>
      <c r="M10" s="51" t="s">
        <v>41</v>
      </c>
    </row>
    <row r="11" spans="1:13" ht="18" customHeight="1">
      <c r="A11" s="22"/>
      <c r="B11" s="23"/>
      <c r="C11" s="12"/>
      <c r="D11" s="12"/>
      <c r="E11" s="12"/>
      <c r="F11" s="12"/>
      <c r="G11" s="12"/>
      <c r="H11" s="12"/>
      <c r="I11" s="12"/>
      <c r="J11" s="12"/>
      <c r="K11" s="12"/>
      <c r="L11" s="16"/>
      <c r="M11" s="30">
        <f>IF(SUM(B11:L11)&lt;0,"CHECK SCORES",IF(SUM(B11:L11)&gt;47,"CHECK SCORES",SUM(B11:L11)))</f>
        <v>0</v>
      </c>
    </row>
    <row r="12" spans="1:13" ht="18" customHeight="1">
      <c r="A12" s="24"/>
      <c r="B12" s="25"/>
      <c r="C12" s="13"/>
      <c r="D12" s="13"/>
      <c r="E12" s="13"/>
      <c r="F12" s="13"/>
      <c r="G12" s="13"/>
      <c r="H12" s="13"/>
      <c r="I12" s="13"/>
      <c r="J12" s="13"/>
      <c r="K12" s="13"/>
      <c r="L12" s="17"/>
      <c r="M12" s="31">
        <f t="shared" ref="M12:M47" si="0">IF(SUM(B12:L12)&lt;0,"CHECK SCORES",IF(SUM(B12:L12)&gt;47,"CHECK SCORES",SUM(B12:L12)))</f>
        <v>0</v>
      </c>
    </row>
    <row r="13" spans="1:13" ht="18" customHeight="1">
      <c r="A13" s="24"/>
      <c r="B13" s="25"/>
      <c r="C13" s="13"/>
      <c r="D13" s="13"/>
      <c r="E13" s="13"/>
      <c r="F13" s="13"/>
      <c r="G13" s="13"/>
      <c r="H13" s="13"/>
      <c r="I13" s="13"/>
      <c r="J13" s="13"/>
      <c r="K13" s="13"/>
      <c r="L13" s="17"/>
      <c r="M13" s="31">
        <f t="shared" si="0"/>
        <v>0</v>
      </c>
    </row>
    <row r="14" spans="1:13" ht="18" customHeight="1">
      <c r="A14" s="24"/>
      <c r="B14" s="25"/>
      <c r="C14" s="13"/>
      <c r="D14" s="13"/>
      <c r="E14" s="13"/>
      <c r="F14" s="13"/>
      <c r="G14" s="13"/>
      <c r="H14" s="13"/>
      <c r="I14" s="13"/>
      <c r="J14" s="13"/>
      <c r="K14" s="13"/>
      <c r="L14" s="17"/>
      <c r="M14" s="31">
        <f t="shared" si="0"/>
        <v>0</v>
      </c>
    </row>
    <row r="15" spans="1:13" ht="18" customHeight="1">
      <c r="A15" s="24"/>
      <c r="B15" s="25"/>
      <c r="C15" s="13"/>
      <c r="D15" s="13"/>
      <c r="E15" s="13"/>
      <c r="F15" s="13"/>
      <c r="G15" s="13"/>
      <c r="H15" s="13"/>
      <c r="I15" s="13"/>
      <c r="J15" s="13"/>
      <c r="K15" s="13"/>
      <c r="L15" s="17"/>
      <c r="M15" s="31">
        <f t="shared" si="0"/>
        <v>0</v>
      </c>
    </row>
    <row r="16" spans="1:13" ht="18" customHeight="1">
      <c r="A16" s="24"/>
      <c r="B16" s="25"/>
      <c r="C16" s="13"/>
      <c r="D16" s="13"/>
      <c r="E16" s="13"/>
      <c r="F16" s="13"/>
      <c r="G16" s="13"/>
      <c r="H16" s="13"/>
      <c r="I16" s="13"/>
      <c r="J16" s="13"/>
      <c r="K16" s="13"/>
      <c r="L16" s="17"/>
      <c r="M16" s="31">
        <f t="shared" si="0"/>
        <v>0</v>
      </c>
    </row>
    <row r="17" spans="1:13" ht="18" customHeight="1">
      <c r="A17" s="24"/>
      <c r="B17" s="25"/>
      <c r="C17" s="13"/>
      <c r="D17" s="13"/>
      <c r="E17" s="13"/>
      <c r="F17" s="13"/>
      <c r="G17" s="13"/>
      <c r="H17" s="13"/>
      <c r="I17" s="13"/>
      <c r="J17" s="13"/>
      <c r="K17" s="13"/>
      <c r="L17" s="17"/>
      <c r="M17" s="31">
        <f t="shared" si="0"/>
        <v>0</v>
      </c>
    </row>
    <row r="18" spans="1:13" ht="18" customHeight="1">
      <c r="A18" s="24"/>
      <c r="B18" s="25"/>
      <c r="C18" s="13"/>
      <c r="D18" s="13"/>
      <c r="E18" s="13"/>
      <c r="F18" s="13"/>
      <c r="G18" s="13"/>
      <c r="H18" s="13"/>
      <c r="I18" s="13"/>
      <c r="J18" s="13"/>
      <c r="K18" s="13"/>
      <c r="L18" s="17"/>
      <c r="M18" s="31">
        <f t="shared" si="0"/>
        <v>0</v>
      </c>
    </row>
    <row r="19" spans="1:13" ht="18" customHeight="1">
      <c r="A19" s="24"/>
      <c r="B19" s="25"/>
      <c r="C19" s="13"/>
      <c r="D19" s="13"/>
      <c r="E19" s="13"/>
      <c r="F19" s="13"/>
      <c r="G19" s="13"/>
      <c r="H19" s="13"/>
      <c r="I19" s="13"/>
      <c r="J19" s="13"/>
      <c r="K19" s="13"/>
      <c r="L19" s="17"/>
      <c r="M19" s="31">
        <f t="shared" si="0"/>
        <v>0</v>
      </c>
    </row>
    <row r="20" spans="1:13" ht="18" customHeight="1">
      <c r="A20" s="24"/>
      <c r="B20" s="25"/>
      <c r="C20" s="13"/>
      <c r="D20" s="13"/>
      <c r="E20" s="13"/>
      <c r="F20" s="13"/>
      <c r="G20" s="13"/>
      <c r="H20" s="13"/>
      <c r="I20" s="13"/>
      <c r="J20" s="13"/>
      <c r="K20" s="13"/>
      <c r="L20" s="17"/>
      <c r="M20" s="31">
        <f t="shared" si="0"/>
        <v>0</v>
      </c>
    </row>
    <row r="21" spans="1:13" ht="18" customHeight="1">
      <c r="A21" s="24"/>
      <c r="B21" s="25"/>
      <c r="C21" s="13"/>
      <c r="D21" s="13"/>
      <c r="E21" s="13"/>
      <c r="F21" s="13"/>
      <c r="G21" s="13"/>
      <c r="H21" s="13"/>
      <c r="I21" s="13"/>
      <c r="J21" s="13"/>
      <c r="K21" s="13"/>
      <c r="L21" s="17"/>
      <c r="M21" s="31">
        <f t="shared" si="0"/>
        <v>0</v>
      </c>
    </row>
    <row r="22" spans="1:13" ht="18" customHeight="1">
      <c r="A22" s="24"/>
      <c r="B22" s="25"/>
      <c r="C22" s="13"/>
      <c r="D22" s="13"/>
      <c r="E22" s="13"/>
      <c r="F22" s="13"/>
      <c r="G22" s="13"/>
      <c r="H22" s="13"/>
      <c r="I22" s="13"/>
      <c r="J22" s="13"/>
      <c r="K22" s="13"/>
      <c r="L22" s="17"/>
      <c r="M22" s="31">
        <f t="shared" si="0"/>
        <v>0</v>
      </c>
    </row>
    <row r="23" spans="1:13" ht="18" customHeight="1">
      <c r="A23" s="24"/>
      <c r="B23" s="25"/>
      <c r="C23" s="13"/>
      <c r="D23" s="13"/>
      <c r="E23" s="13"/>
      <c r="F23" s="13"/>
      <c r="G23" s="13"/>
      <c r="H23" s="13"/>
      <c r="I23" s="13"/>
      <c r="J23" s="13"/>
      <c r="K23" s="13"/>
      <c r="L23" s="17"/>
      <c r="M23" s="31">
        <f t="shared" si="0"/>
        <v>0</v>
      </c>
    </row>
    <row r="24" spans="1:13" ht="18" customHeight="1">
      <c r="A24" s="24"/>
      <c r="B24" s="25"/>
      <c r="C24" s="13"/>
      <c r="D24" s="13"/>
      <c r="E24" s="13"/>
      <c r="F24" s="13"/>
      <c r="G24" s="13"/>
      <c r="H24" s="13"/>
      <c r="I24" s="13"/>
      <c r="J24" s="13"/>
      <c r="K24" s="13"/>
      <c r="L24" s="17"/>
      <c r="M24" s="31">
        <f t="shared" si="0"/>
        <v>0</v>
      </c>
    </row>
    <row r="25" spans="1:13" ht="18" customHeight="1">
      <c r="A25" s="24"/>
      <c r="B25" s="25"/>
      <c r="C25" s="13"/>
      <c r="D25" s="13"/>
      <c r="E25" s="13"/>
      <c r="F25" s="13"/>
      <c r="G25" s="13"/>
      <c r="H25" s="13"/>
      <c r="I25" s="13"/>
      <c r="J25" s="13"/>
      <c r="K25" s="13"/>
      <c r="L25" s="17"/>
      <c r="M25" s="31">
        <f t="shared" si="0"/>
        <v>0</v>
      </c>
    </row>
    <row r="26" spans="1:13" ht="18" customHeight="1">
      <c r="A26" s="24"/>
      <c r="B26" s="25"/>
      <c r="C26" s="13"/>
      <c r="D26" s="13"/>
      <c r="E26" s="13"/>
      <c r="F26" s="13"/>
      <c r="G26" s="13"/>
      <c r="H26" s="13"/>
      <c r="I26" s="13"/>
      <c r="J26" s="13"/>
      <c r="K26" s="13"/>
      <c r="L26" s="17"/>
      <c r="M26" s="31">
        <f t="shared" si="0"/>
        <v>0</v>
      </c>
    </row>
    <row r="27" spans="1:13" ht="18" customHeight="1">
      <c r="A27" s="24"/>
      <c r="B27" s="25"/>
      <c r="C27" s="13"/>
      <c r="D27" s="13"/>
      <c r="E27" s="13"/>
      <c r="F27" s="13"/>
      <c r="G27" s="13"/>
      <c r="H27" s="13"/>
      <c r="I27" s="13"/>
      <c r="J27" s="13"/>
      <c r="K27" s="13"/>
      <c r="L27" s="17"/>
      <c r="M27" s="31">
        <f t="shared" si="0"/>
        <v>0</v>
      </c>
    </row>
    <row r="28" spans="1:13" ht="18" customHeight="1">
      <c r="A28" s="24"/>
      <c r="B28" s="25"/>
      <c r="C28" s="13"/>
      <c r="D28" s="13"/>
      <c r="E28" s="13"/>
      <c r="F28" s="13"/>
      <c r="G28" s="13"/>
      <c r="H28" s="13"/>
      <c r="I28" s="13"/>
      <c r="J28" s="13"/>
      <c r="K28" s="13"/>
      <c r="L28" s="17"/>
      <c r="M28" s="31">
        <f t="shared" si="0"/>
        <v>0</v>
      </c>
    </row>
    <row r="29" spans="1:13" ht="18" customHeight="1">
      <c r="A29" s="24"/>
      <c r="B29" s="25"/>
      <c r="C29" s="13"/>
      <c r="D29" s="13"/>
      <c r="E29" s="13"/>
      <c r="F29" s="13"/>
      <c r="G29" s="13"/>
      <c r="H29" s="13"/>
      <c r="I29" s="13"/>
      <c r="J29" s="13"/>
      <c r="K29" s="13"/>
      <c r="L29" s="17"/>
      <c r="M29" s="31">
        <f t="shared" si="0"/>
        <v>0</v>
      </c>
    </row>
    <row r="30" spans="1:13" ht="18" customHeight="1">
      <c r="A30" s="24"/>
      <c r="B30" s="25"/>
      <c r="C30" s="13"/>
      <c r="D30" s="13"/>
      <c r="E30" s="13"/>
      <c r="F30" s="13"/>
      <c r="G30" s="13"/>
      <c r="H30" s="13"/>
      <c r="I30" s="13"/>
      <c r="J30" s="13"/>
      <c r="K30" s="13"/>
      <c r="L30" s="17"/>
      <c r="M30" s="31">
        <f t="shared" si="0"/>
        <v>0</v>
      </c>
    </row>
    <row r="31" spans="1:13" ht="18" customHeight="1">
      <c r="A31" s="24"/>
      <c r="B31" s="25"/>
      <c r="C31" s="13"/>
      <c r="D31" s="13"/>
      <c r="E31" s="13"/>
      <c r="F31" s="13"/>
      <c r="G31" s="13"/>
      <c r="H31" s="13"/>
      <c r="I31" s="13"/>
      <c r="J31" s="13"/>
      <c r="K31" s="13"/>
      <c r="L31" s="17"/>
      <c r="M31" s="31">
        <f t="shared" si="0"/>
        <v>0</v>
      </c>
    </row>
    <row r="32" spans="1:13" ht="18" customHeight="1">
      <c r="A32" s="24"/>
      <c r="B32" s="25"/>
      <c r="C32" s="13"/>
      <c r="D32" s="13"/>
      <c r="E32" s="13"/>
      <c r="F32" s="13"/>
      <c r="G32" s="13"/>
      <c r="H32" s="13"/>
      <c r="I32" s="13"/>
      <c r="J32" s="13"/>
      <c r="K32" s="13"/>
      <c r="L32" s="17"/>
      <c r="M32" s="31">
        <f t="shared" si="0"/>
        <v>0</v>
      </c>
    </row>
    <row r="33" spans="1:13" ht="18" customHeight="1">
      <c r="A33" s="24"/>
      <c r="B33" s="25"/>
      <c r="C33" s="13"/>
      <c r="D33" s="13"/>
      <c r="E33" s="13"/>
      <c r="F33" s="13"/>
      <c r="G33" s="13"/>
      <c r="H33" s="13"/>
      <c r="I33" s="13"/>
      <c r="J33" s="13"/>
      <c r="K33" s="13"/>
      <c r="L33" s="17"/>
      <c r="M33" s="31">
        <f t="shared" si="0"/>
        <v>0</v>
      </c>
    </row>
    <row r="34" spans="1:13" ht="18" customHeight="1">
      <c r="A34" s="24"/>
      <c r="B34" s="25"/>
      <c r="C34" s="13"/>
      <c r="D34" s="13"/>
      <c r="E34" s="13"/>
      <c r="F34" s="13"/>
      <c r="G34" s="13"/>
      <c r="H34" s="13"/>
      <c r="I34" s="13"/>
      <c r="J34" s="13"/>
      <c r="K34" s="13"/>
      <c r="L34" s="17"/>
      <c r="M34" s="31">
        <f t="shared" si="0"/>
        <v>0</v>
      </c>
    </row>
    <row r="35" spans="1:13" ht="18" customHeight="1">
      <c r="A35" s="24"/>
      <c r="B35" s="25"/>
      <c r="C35" s="13"/>
      <c r="D35" s="13"/>
      <c r="E35" s="13"/>
      <c r="F35" s="13"/>
      <c r="G35" s="13"/>
      <c r="H35" s="13"/>
      <c r="I35" s="13"/>
      <c r="J35" s="13"/>
      <c r="K35" s="13"/>
      <c r="L35" s="17"/>
      <c r="M35" s="31">
        <f t="shared" si="0"/>
        <v>0</v>
      </c>
    </row>
    <row r="36" spans="1:13" ht="18" customHeight="1">
      <c r="A36" s="24"/>
      <c r="B36" s="25"/>
      <c r="C36" s="13"/>
      <c r="D36" s="13"/>
      <c r="E36" s="13"/>
      <c r="F36" s="13"/>
      <c r="G36" s="13"/>
      <c r="H36" s="13"/>
      <c r="I36" s="13"/>
      <c r="J36" s="13"/>
      <c r="K36" s="13"/>
      <c r="L36" s="17"/>
      <c r="M36" s="31">
        <f t="shared" si="0"/>
        <v>0</v>
      </c>
    </row>
    <row r="37" spans="1:13" ht="18" customHeight="1">
      <c r="A37" s="24"/>
      <c r="B37" s="25"/>
      <c r="C37" s="13"/>
      <c r="D37" s="13"/>
      <c r="E37" s="13"/>
      <c r="F37" s="13"/>
      <c r="G37" s="13"/>
      <c r="H37" s="13"/>
      <c r="I37" s="13"/>
      <c r="J37" s="13"/>
      <c r="K37" s="13"/>
      <c r="L37" s="17"/>
      <c r="M37" s="31">
        <f t="shared" si="0"/>
        <v>0</v>
      </c>
    </row>
    <row r="38" spans="1:13" ht="18" customHeight="1">
      <c r="A38" s="24"/>
      <c r="B38" s="25"/>
      <c r="C38" s="13"/>
      <c r="D38" s="13"/>
      <c r="E38" s="13"/>
      <c r="F38" s="13"/>
      <c r="G38" s="13"/>
      <c r="H38" s="13"/>
      <c r="I38" s="13"/>
      <c r="J38" s="13"/>
      <c r="K38" s="13"/>
      <c r="L38" s="17"/>
      <c r="M38" s="31">
        <f t="shared" si="0"/>
        <v>0</v>
      </c>
    </row>
    <row r="39" spans="1:13" ht="18" customHeight="1">
      <c r="A39" s="24"/>
      <c r="B39" s="25"/>
      <c r="C39" s="13"/>
      <c r="D39" s="13"/>
      <c r="E39" s="13"/>
      <c r="F39" s="13"/>
      <c r="G39" s="13"/>
      <c r="H39" s="13"/>
      <c r="I39" s="13"/>
      <c r="J39" s="13"/>
      <c r="K39" s="13"/>
      <c r="L39" s="17"/>
      <c r="M39" s="31">
        <f t="shared" si="0"/>
        <v>0</v>
      </c>
    </row>
    <row r="40" spans="1:13" ht="18" customHeight="1">
      <c r="A40" s="24"/>
      <c r="B40" s="25"/>
      <c r="C40" s="13"/>
      <c r="D40" s="13"/>
      <c r="E40" s="13"/>
      <c r="F40" s="13"/>
      <c r="G40" s="13"/>
      <c r="H40" s="13"/>
      <c r="I40" s="13"/>
      <c r="J40" s="13"/>
      <c r="K40" s="13"/>
      <c r="L40" s="17"/>
      <c r="M40" s="31">
        <f t="shared" si="0"/>
        <v>0</v>
      </c>
    </row>
    <row r="41" spans="1:13" ht="18" customHeight="1">
      <c r="A41" s="24"/>
      <c r="B41" s="25"/>
      <c r="C41" s="13"/>
      <c r="D41" s="13"/>
      <c r="E41" s="13"/>
      <c r="F41" s="13"/>
      <c r="G41" s="13"/>
      <c r="H41" s="13"/>
      <c r="I41" s="13"/>
      <c r="J41" s="13"/>
      <c r="K41" s="13"/>
      <c r="L41" s="17"/>
      <c r="M41" s="31">
        <f t="shared" si="0"/>
        <v>0</v>
      </c>
    </row>
    <row r="42" spans="1:13" ht="18" customHeight="1">
      <c r="A42" s="24"/>
      <c r="B42" s="25"/>
      <c r="C42" s="13"/>
      <c r="D42" s="13"/>
      <c r="E42" s="13"/>
      <c r="F42" s="13"/>
      <c r="G42" s="13"/>
      <c r="H42" s="13"/>
      <c r="I42" s="13"/>
      <c r="J42" s="13"/>
      <c r="K42" s="13"/>
      <c r="L42" s="17"/>
      <c r="M42" s="31">
        <f t="shared" si="0"/>
        <v>0</v>
      </c>
    </row>
    <row r="43" spans="1:13" ht="18" customHeight="1">
      <c r="A43" s="24"/>
      <c r="B43" s="25"/>
      <c r="C43" s="13"/>
      <c r="D43" s="13"/>
      <c r="E43" s="13"/>
      <c r="F43" s="13"/>
      <c r="G43" s="13"/>
      <c r="H43" s="13"/>
      <c r="I43" s="13"/>
      <c r="J43" s="13"/>
      <c r="K43" s="13"/>
      <c r="L43" s="17"/>
      <c r="M43" s="31">
        <f t="shared" si="0"/>
        <v>0</v>
      </c>
    </row>
    <row r="44" spans="1:13" ht="18" customHeight="1">
      <c r="A44" s="24"/>
      <c r="B44" s="25"/>
      <c r="C44" s="13"/>
      <c r="D44" s="13"/>
      <c r="E44" s="13"/>
      <c r="F44" s="13"/>
      <c r="G44" s="13"/>
      <c r="H44" s="13"/>
      <c r="I44" s="13"/>
      <c r="J44" s="13"/>
      <c r="K44" s="13"/>
      <c r="L44" s="17"/>
      <c r="M44" s="31">
        <f t="shared" si="0"/>
        <v>0</v>
      </c>
    </row>
    <row r="45" spans="1:13" ht="18" customHeight="1">
      <c r="A45" s="24"/>
      <c r="B45" s="25"/>
      <c r="C45" s="13"/>
      <c r="D45" s="13"/>
      <c r="E45" s="13"/>
      <c r="F45" s="13"/>
      <c r="G45" s="13"/>
      <c r="H45" s="13"/>
      <c r="I45" s="13"/>
      <c r="J45" s="13"/>
      <c r="K45" s="13"/>
      <c r="L45" s="17"/>
      <c r="M45" s="31">
        <f t="shared" si="0"/>
        <v>0</v>
      </c>
    </row>
    <row r="46" spans="1:13" ht="18" customHeight="1">
      <c r="A46" s="24"/>
      <c r="B46" s="25"/>
      <c r="C46" s="13"/>
      <c r="D46" s="13"/>
      <c r="E46" s="13"/>
      <c r="F46" s="13"/>
      <c r="G46" s="13"/>
      <c r="H46" s="13"/>
      <c r="I46" s="13"/>
      <c r="J46" s="13"/>
      <c r="K46" s="13"/>
      <c r="L46" s="17"/>
      <c r="M46" s="31">
        <f t="shared" si="0"/>
        <v>0</v>
      </c>
    </row>
    <row r="47" spans="1:13" ht="18" customHeight="1" thickBot="1">
      <c r="A47" s="26"/>
      <c r="B47" s="27"/>
      <c r="C47" s="14"/>
      <c r="D47" s="14"/>
      <c r="E47" s="14"/>
      <c r="F47" s="14"/>
      <c r="G47" s="14"/>
      <c r="H47" s="14"/>
      <c r="I47" s="14"/>
      <c r="J47" s="14"/>
      <c r="K47" s="14"/>
      <c r="L47" s="18"/>
      <c r="M47" s="32">
        <f t="shared" si="0"/>
        <v>0</v>
      </c>
    </row>
    <row r="48" spans="1:13" ht="18" customHeight="1">
      <c r="A48" s="91"/>
      <c r="B48" s="91"/>
      <c r="C48" s="91"/>
      <c r="D48" s="91"/>
      <c r="E48" s="91"/>
      <c r="F48" s="91"/>
      <c r="G48" s="91"/>
      <c r="H48" s="91"/>
      <c r="I48" s="91"/>
      <c r="J48" s="91"/>
      <c r="K48" s="91"/>
      <c r="L48" s="91"/>
      <c r="M48" s="91"/>
    </row>
    <row r="49" spans="1:1">
      <c r="A49" s="84">
        <v>42130</v>
      </c>
    </row>
  </sheetData>
  <sheetProtection sheet="1" objects="1" scenarios="1" selectLockedCells="1"/>
  <mergeCells count="2">
    <mergeCell ref="B5:L5"/>
    <mergeCell ref="A48:M48"/>
  </mergeCells>
  <conditionalFormatting sqref="M11:M47">
    <cfRule type="containsBlanks" dxfId="543" priority="90" stopIfTrue="1">
      <formula>LEN(TRIM(M11))=0</formula>
    </cfRule>
    <cfRule type="cellIs" dxfId="542" priority="179" operator="between">
      <formula>24</formula>
      <formula>35</formula>
    </cfRule>
  </conditionalFormatting>
  <conditionalFormatting sqref="M11:M47">
    <cfRule type="cellIs" dxfId="541" priority="177" operator="between">
      <formula>0</formula>
      <formula>11</formula>
    </cfRule>
    <cfRule type="cellIs" dxfId="540" priority="178" operator="between">
      <formula>12</formula>
      <formula>23</formula>
    </cfRule>
    <cfRule type="cellIs" dxfId="539" priority="180" operator="between">
      <formula>36</formula>
      <formula>47</formula>
    </cfRule>
  </conditionalFormatting>
  <conditionalFormatting sqref="G11:G47">
    <cfRule type="containsBlanks" dxfId="538" priority="61" stopIfTrue="1">
      <formula>LEN(TRIM(G11))=0</formula>
    </cfRule>
    <cfRule type="cellIs" dxfId="537" priority="62" operator="equal">
      <formula>0</formula>
    </cfRule>
    <cfRule type="cellIs" dxfId="536" priority="63" operator="equal">
      <formula>1</formula>
    </cfRule>
    <cfRule type="cellIs" dxfId="535" priority="64" operator="equal">
      <formula>2</formula>
    </cfRule>
  </conditionalFormatting>
  <conditionalFormatting sqref="H11:H47">
    <cfRule type="containsBlanks" dxfId="534" priority="57" stopIfTrue="1">
      <formula>LEN(TRIM(H11))=0</formula>
    </cfRule>
    <cfRule type="cellIs" dxfId="533" priority="58" operator="equal">
      <formula>0</formula>
    </cfRule>
    <cfRule type="cellIs" dxfId="532" priority="59" operator="equal">
      <formula>1</formula>
    </cfRule>
    <cfRule type="cellIs" dxfId="531" priority="60" operator="equal">
      <formula>2</formula>
    </cfRule>
  </conditionalFormatting>
  <conditionalFormatting sqref="K11:K47">
    <cfRule type="containsBlanks" dxfId="530" priority="44" stopIfTrue="1">
      <formula>LEN(TRIM(K11))=0</formula>
    </cfRule>
    <cfRule type="cellIs" dxfId="529" priority="45" operator="equal">
      <formula>0</formula>
    </cfRule>
    <cfRule type="cellIs" dxfId="528" priority="46" operator="equal">
      <formula>1</formula>
    </cfRule>
  </conditionalFormatting>
  <conditionalFormatting sqref="L11:L47">
    <cfRule type="containsBlanks" dxfId="527" priority="41" stopIfTrue="1">
      <formula>LEN(TRIM(L11))=0</formula>
    </cfRule>
    <cfRule type="cellIs" dxfId="526" priority="42" operator="equal">
      <formula>0</formula>
    </cfRule>
    <cfRule type="cellIs" dxfId="525" priority="43" operator="equal">
      <formula>1</formula>
    </cfRule>
  </conditionalFormatting>
  <conditionalFormatting sqref="B11:B47">
    <cfRule type="containsBlanks" dxfId="524" priority="31" stopIfTrue="1">
      <formula>LEN(TRIM(B11))=0</formula>
    </cfRule>
    <cfRule type="cellIs" dxfId="523" priority="32" operator="between">
      <formula>0</formula>
      <formula>1</formula>
    </cfRule>
    <cfRule type="cellIs" dxfId="522" priority="33" operator="between">
      <formula>2</formula>
      <formula>3</formula>
    </cfRule>
    <cfRule type="cellIs" dxfId="521" priority="34" operator="between">
      <formula>4</formula>
      <formula>5</formula>
    </cfRule>
    <cfRule type="cellIs" dxfId="520" priority="35" operator="between">
      <formula>6</formula>
      <formula>8</formula>
    </cfRule>
  </conditionalFormatting>
  <conditionalFormatting sqref="C11:C47">
    <cfRule type="containsBlanks" dxfId="519" priority="26" stopIfTrue="1">
      <formula>LEN(TRIM(C11))=0</formula>
    </cfRule>
    <cfRule type="cellIs" dxfId="518" priority="27" operator="between">
      <formula>0</formula>
      <formula>1</formula>
    </cfRule>
    <cfRule type="cellIs" dxfId="517" priority="28" operator="equal">
      <formula>2</formula>
    </cfRule>
    <cfRule type="cellIs" dxfId="516" priority="29" operator="between">
      <formula>3</formula>
      <formula>4</formula>
    </cfRule>
    <cfRule type="cellIs" dxfId="515" priority="30" operator="between">
      <formula>5</formula>
      <formula>6</formula>
    </cfRule>
  </conditionalFormatting>
  <conditionalFormatting sqref="E11:E47">
    <cfRule type="containsBlanks" dxfId="514" priority="21" stopIfTrue="1">
      <formula>LEN(TRIM(E11))=0</formula>
    </cfRule>
    <cfRule type="cellIs" dxfId="513" priority="22" operator="between">
      <formula>0</formula>
      <formula>1</formula>
    </cfRule>
    <cfRule type="cellIs" dxfId="512" priority="23" operator="equal">
      <formula>2</formula>
    </cfRule>
    <cfRule type="cellIs" dxfId="511" priority="24" operator="between">
      <formula>3</formula>
      <formula>4</formula>
    </cfRule>
    <cfRule type="cellIs" dxfId="510" priority="25" operator="between">
      <formula>5</formula>
      <formula>6</formula>
    </cfRule>
  </conditionalFormatting>
  <conditionalFormatting sqref="F11:F47">
    <cfRule type="containsBlanks" dxfId="509" priority="16" stopIfTrue="1">
      <formula>LEN(TRIM(F11))=0</formula>
    </cfRule>
    <cfRule type="cellIs" dxfId="508" priority="17" operator="between">
      <formula>0</formula>
      <formula>1</formula>
    </cfRule>
    <cfRule type="cellIs" dxfId="507" priority="18" operator="equal">
      <formula>2</formula>
    </cfRule>
    <cfRule type="cellIs" dxfId="506" priority="19" operator="between">
      <formula>3</formula>
      <formula>4</formula>
    </cfRule>
    <cfRule type="cellIs" dxfId="505" priority="20" operator="between">
      <formula>5</formula>
      <formula>6</formula>
    </cfRule>
  </conditionalFormatting>
  <conditionalFormatting sqref="D11:D47">
    <cfRule type="containsBlanks" dxfId="504" priority="11" stopIfTrue="1">
      <formula>LEN(TRIM(D11))=0</formula>
    </cfRule>
    <cfRule type="cellIs" dxfId="503" priority="12" operator="between">
      <formula>0</formula>
      <formula>1</formula>
    </cfRule>
    <cfRule type="cellIs" dxfId="502" priority="13" operator="between">
      <formula>2</formula>
      <formula>3</formula>
    </cfRule>
    <cfRule type="cellIs" dxfId="501" priority="14" operator="between">
      <formula>4</formula>
      <formula>5</formula>
    </cfRule>
    <cfRule type="cellIs" dxfId="500" priority="15" operator="between">
      <formula>6</formula>
      <formula>8</formula>
    </cfRule>
  </conditionalFormatting>
  <conditionalFormatting sqref="I11:I47">
    <cfRule type="containsBlanks" dxfId="499" priority="6" stopIfTrue="1">
      <formula>LEN(TRIM(I11))=0</formula>
    </cfRule>
    <cfRule type="cellIs" dxfId="498" priority="7" operator="equal">
      <formula>0</formula>
    </cfRule>
    <cfRule type="cellIs" dxfId="497" priority="8" operator="equal">
      <formula>1</formula>
    </cfRule>
    <cfRule type="cellIs" dxfId="496" priority="9" operator="equal">
      <formula>2</formula>
    </cfRule>
    <cfRule type="cellIs" dxfId="495" priority="10" operator="between">
      <formula>3</formula>
      <formula>4</formula>
    </cfRule>
  </conditionalFormatting>
  <conditionalFormatting sqref="J11:J47">
    <cfRule type="containsBlanks" dxfId="494" priority="1" stopIfTrue="1">
      <formula>LEN(TRIM(J11))=0</formula>
    </cfRule>
    <cfRule type="cellIs" dxfId="493" priority="2" operator="equal">
      <formula>0</formula>
    </cfRule>
    <cfRule type="cellIs" dxfId="492" priority="3" operator="equal">
      <formula>1</formula>
    </cfRule>
    <cfRule type="cellIs" dxfId="491" priority="4" operator="equal">
      <formula>2</formula>
    </cfRule>
    <cfRule type="cellIs" dxfId="490" priority="5" operator="equal">
      <formula>3</formula>
    </cfRule>
  </conditionalFormatting>
  <dataValidations count="6">
    <dataValidation type="whole" allowBlank="1" showInputMessage="1" showErrorMessage="1" sqref="J11:J47">
      <formula1>0</formula1>
      <formula2>3</formula2>
    </dataValidation>
    <dataValidation type="whole" allowBlank="1" showInputMessage="1" showErrorMessage="1" sqref="K11:L47">
      <formula1>0</formula1>
      <formula2>1</formula2>
    </dataValidation>
    <dataValidation type="whole" allowBlank="1" showInputMessage="1" showErrorMessage="1" sqref="G11:H47">
      <formula1>0</formula1>
      <formula2>2</formula2>
    </dataValidation>
    <dataValidation type="whole" allowBlank="1" showInputMessage="1" showErrorMessage="1" sqref="B11:B47 D11:D47">
      <formula1>0</formula1>
      <formula2>8</formula2>
    </dataValidation>
    <dataValidation type="whole" allowBlank="1" showInputMessage="1" showErrorMessage="1" sqref="I11:I47">
      <formula1>0</formula1>
      <formula2>4</formula2>
    </dataValidation>
    <dataValidation type="whole" allowBlank="1" showInputMessage="1" showErrorMessage="1" sqref="C11:C47 E11:F47">
      <formula1>0</formula1>
      <formula2>6</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activeCell="A3" sqref="A3"/>
    </sheetView>
  </sheetViews>
  <sheetFormatPr baseColWidth="10" defaultColWidth="17.1640625" defaultRowHeight="12" x14ac:dyDescent="0"/>
  <cols>
    <col min="1" max="1" width="27" style="41" customWidth="1"/>
    <col min="2" max="5" width="18.83203125" style="41" customWidth="1"/>
    <col min="6" max="6" width="24" style="41" customWidth="1"/>
    <col min="7" max="16384" width="17.1640625" style="41"/>
  </cols>
  <sheetData>
    <row r="1" spans="1:6" ht="32" customHeight="1" thickBot="1">
      <c r="A1" s="50" t="s">
        <v>206</v>
      </c>
    </row>
    <row r="2" spans="1:6" s="81" customFormat="1" ht="18" customHeight="1">
      <c r="A2" s="1" t="s">
        <v>2</v>
      </c>
      <c r="B2" s="2" t="s">
        <v>3</v>
      </c>
      <c r="C2" s="3" t="s">
        <v>4</v>
      </c>
      <c r="D2" s="83"/>
      <c r="E2" s="83"/>
      <c r="F2" s="83"/>
    </row>
    <row r="3" spans="1:6" s="81" customFormat="1" ht="20" customHeight="1" thickBot="1">
      <c r="A3" s="19"/>
      <c r="B3" s="20"/>
      <c r="C3" s="21"/>
      <c r="D3" s="83"/>
      <c r="E3" s="83"/>
      <c r="F3" s="83"/>
    </row>
    <row r="4" spans="1:6" s="81" customFormat="1" ht="20" customHeight="1" thickBot="1">
      <c r="D4" s="83"/>
      <c r="E4" s="83"/>
      <c r="F4" s="83"/>
    </row>
    <row r="5" spans="1:6" ht="36" customHeight="1" thickBot="1">
      <c r="A5" s="4" t="s">
        <v>24</v>
      </c>
      <c r="B5" s="88" t="s">
        <v>11</v>
      </c>
      <c r="C5" s="89"/>
      <c r="D5" s="89"/>
      <c r="E5" s="90"/>
      <c r="F5" s="5" t="s">
        <v>1</v>
      </c>
    </row>
    <row r="6" spans="1:6" s="49" customFormat="1" ht="20" customHeight="1">
      <c r="A6" s="52" t="s">
        <v>97</v>
      </c>
      <c r="B6" s="62" t="s">
        <v>126</v>
      </c>
      <c r="C6" s="63" t="s">
        <v>100</v>
      </c>
      <c r="D6" s="63" t="s">
        <v>101</v>
      </c>
      <c r="E6" s="64" t="s">
        <v>102</v>
      </c>
      <c r="F6" s="7"/>
    </row>
    <row r="7" spans="1:6" s="49" customFormat="1" ht="39" customHeight="1">
      <c r="A7" s="53" t="s">
        <v>98</v>
      </c>
      <c r="B7" s="65" t="s">
        <v>231</v>
      </c>
      <c r="C7" s="60" t="s">
        <v>231</v>
      </c>
      <c r="D7" s="60" t="s">
        <v>231</v>
      </c>
      <c r="E7" s="66" t="s">
        <v>231</v>
      </c>
      <c r="F7" s="56" t="s">
        <v>0</v>
      </c>
    </row>
    <row r="8" spans="1:6" ht="21" customHeight="1">
      <c r="A8" s="54" t="s">
        <v>5</v>
      </c>
      <c r="B8" s="67" t="s">
        <v>84</v>
      </c>
      <c r="C8" s="61" t="s">
        <v>84</v>
      </c>
      <c r="D8" s="61" t="s">
        <v>84</v>
      </c>
      <c r="E8" s="68" t="s">
        <v>84</v>
      </c>
      <c r="F8" s="8"/>
    </row>
    <row r="9" spans="1:6" ht="173" customHeight="1" thickBot="1">
      <c r="A9" s="55" t="s">
        <v>6</v>
      </c>
      <c r="B9" s="69" t="s">
        <v>255</v>
      </c>
      <c r="C9" s="70" t="s">
        <v>255</v>
      </c>
      <c r="D9" s="70" t="s">
        <v>255</v>
      </c>
      <c r="E9" s="71" t="s">
        <v>255</v>
      </c>
      <c r="F9" s="10" t="s">
        <v>25</v>
      </c>
    </row>
    <row r="10" spans="1:6" s="6" customFormat="1" ht="18" customHeight="1" thickBot="1">
      <c r="A10" s="9" t="s">
        <v>10</v>
      </c>
      <c r="B10" s="57" t="s">
        <v>9</v>
      </c>
      <c r="C10" s="58" t="s">
        <v>9</v>
      </c>
      <c r="D10" s="58" t="s">
        <v>9</v>
      </c>
      <c r="E10" s="59" t="s">
        <v>9</v>
      </c>
      <c r="F10" s="29" t="s">
        <v>15</v>
      </c>
    </row>
    <row r="11" spans="1:6" ht="18" customHeight="1">
      <c r="A11" s="22"/>
      <c r="B11" s="23"/>
      <c r="C11" s="12"/>
      <c r="D11" s="12"/>
      <c r="E11" s="16"/>
      <c r="F11" s="37">
        <f>IF(SUM(B11:E11)&lt;0,"CHECK SCORES",IF(SUM(B11:E11)&gt;12,"CHECK SCORES",SUM(B11:E11)))</f>
        <v>0</v>
      </c>
    </row>
    <row r="12" spans="1:6" ht="18" customHeight="1">
      <c r="A12" s="24"/>
      <c r="B12" s="25"/>
      <c r="C12" s="13"/>
      <c r="D12" s="13"/>
      <c r="E12" s="17"/>
      <c r="F12" s="38">
        <f t="shared" ref="F12:F47" si="0">IF(SUM(B12:E12)&lt;0,"CHECK SCORES",IF(SUM(B12:E12)&gt;12,"CHECK SCORES",SUM(B12:E12)))</f>
        <v>0</v>
      </c>
    </row>
    <row r="13" spans="1:6" ht="18" customHeight="1">
      <c r="A13" s="24"/>
      <c r="B13" s="25"/>
      <c r="C13" s="13"/>
      <c r="D13" s="13"/>
      <c r="E13" s="17"/>
      <c r="F13" s="38">
        <f t="shared" si="0"/>
        <v>0</v>
      </c>
    </row>
    <row r="14" spans="1:6" ht="18" customHeight="1">
      <c r="A14" s="24"/>
      <c r="B14" s="25"/>
      <c r="C14" s="13"/>
      <c r="D14" s="13"/>
      <c r="E14" s="17"/>
      <c r="F14" s="38">
        <f t="shared" si="0"/>
        <v>0</v>
      </c>
    </row>
    <row r="15" spans="1:6" ht="18" customHeight="1">
      <c r="A15" s="24"/>
      <c r="B15" s="25"/>
      <c r="C15" s="13"/>
      <c r="D15" s="13"/>
      <c r="E15" s="17"/>
      <c r="F15" s="38">
        <f t="shared" si="0"/>
        <v>0</v>
      </c>
    </row>
    <row r="16" spans="1:6" ht="18" customHeight="1">
      <c r="A16" s="24"/>
      <c r="B16" s="25"/>
      <c r="C16" s="13"/>
      <c r="D16" s="13"/>
      <c r="E16" s="17"/>
      <c r="F16" s="38">
        <f t="shared" si="0"/>
        <v>0</v>
      </c>
    </row>
    <row r="17" spans="1:6" ht="18" customHeight="1">
      <c r="A17" s="24"/>
      <c r="B17" s="25"/>
      <c r="C17" s="13"/>
      <c r="D17" s="13"/>
      <c r="E17" s="17"/>
      <c r="F17" s="38">
        <f t="shared" si="0"/>
        <v>0</v>
      </c>
    </row>
    <row r="18" spans="1:6" ht="18" customHeight="1">
      <c r="A18" s="24"/>
      <c r="B18" s="25"/>
      <c r="C18" s="13"/>
      <c r="D18" s="13"/>
      <c r="E18" s="17"/>
      <c r="F18" s="38">
        <f t="shared" si="0"/>
        <v>0</v>
      </c>
    </row>
    <row r="19" spans="1:6" ht="18" customHeight="1">
      <c r="A19" s="24"/>
      <c r="B19" s="25"/>
      <c r="C19" s="13"/>
      <c r="D19" s="13"/>
      <c r="E19" s="17"/>
      <c r="F19" s="38">
        <f t="shared" si="0"/>
        <v>0</v>
      </c>
    </row>
    <row r="20" spans="1:6" ht="18" customHeight="1">
      <c r="A20" s="24"/>
      <c r="B20" s="25"/>
      <c r="C20" s="13"/>
      <c r="D20" s="13"/>
      <c r="E20" s="17"/>
      <c r="F20" s="38">
        <f t="shared" si="0"/>
        <v>0</v>
      </c>
    </row>
    <row r="21" spans="1:6" ht="18" customHeight="1">
      <c r="A21" s="24"/>
      <c r="B21" s="25"/>
      <c r="C21" s="13"/>
      <c r="D21" s="13"/>
      <c r="E21" s="17"/>
      <c r="F21" s="38">
        <f t="shared" si="0"/>
        <v>0</v>
      </c>
    </row>
    <row r="22" spans="1:6" ht="18" customHeight="1">
      <c r="A22" s="24"/>
      <c r="B22" s="25"/>
      <c r="C22" s="13"/>
      <c r="D22" s="13"/>
      <c r="E22" s="17"/>
      <c r="F22" s="38">
        <f t="shared" si="0"/>
        <v>0</v>
      </c>
    </row>
    <row r="23" spans="1:6" ht="18" customHeight="1">
      <c r="A23" s="24"/>
      <c r="B23" s="25"/>
      <c r="C23" s="13"/>
      <c r="D23" s="13"/>
      <c r="E23" s="17"/>
      <c r="F23" s="38">
        <f t="shared" si="0"/>
        <v>0</v>
      </c>
    </row>
    <row r="24" spans="1:6" ht="18" customHeight="1">
      <c r="A24" s="24"/>
      <c r="B24" s="25"/>
      <c r="C24" s="13"/>
      <c r="D24" s="13"/>
      <c r="E24" s="17"/>
      <c r="F24" s="38">
        <f t="shared" si="0"/>
        <v>0</v>
      </c>
    </row>
    <row r="25" spans="1:6" ht="18" customHeight="1">
      <c r="A25" s="24"/>
      <c r="B25" s="25"/>
      <c r="C25" s="13"/>
      <c r="D25" s="13"/>
      <c r="E25" s="17"/>
      <c r="F25" s="38">
        <f t="shared" si="0"/>
        <v>0</v>
      </c>
    </row>
    <row r="26" spans="1:6" ht="18" customHeight="1">
      <c r="A26" s="24"/>
      <c r="B26" s="25"/>
      <c r="C26" s="13"/>
      <c r="D26" s="13"/>
      <c r="E26" s="17"/>
      <c r="F26" s="38">
        <f t="shared" si="0"/>
        <v>0</v>
      </c>
    </row>
    <row r="27" spans="1:6" ht="18" customHeight="1">
      <c r="A27" s="24"/>
      <c r="B27" s="25"/>
      <c r="C27" s="13"/>
      <c r="D27" s="13"/>
      <c r="E27" s="17"/>
      <c r="F27" s="38">
        <f t="shared" si="0"/>
        <v>0</v>
      </c>
    </row>
    <row r="28" spans="1:6" ht="18" customHeight="1">
      <c r="A28" s="24"/>
      <c r="B28" s="25"/>
      <c r="C28" s="13"/>
      <c r="D28" s="13"/>
      <c r="E28" s="17"/>
      <c r="F28" s="38">
        <f t="shared" si="0"/>
        <v>0</v>
      </c>
    </row>
    <row r="29" spans="1:6" ht="18" customHeight="1">
      <c r="A29" s="24"/>
      <c r="B29" s="25"/>
      <c r="C29" s="13"/>
      <c r="D29" s="13"/>
      <c r="E29" s="17"/>
      <c r="F29" s="38">
        <f t="shared" si="0"/>
        <v>0</v>
      </c>
    </row>
    <row r="30" spans="1:6" ht="18" customHeight="1">
      <c r="A30" s="24"/>
      <c r="B30" s="25"/>
      <c r="C30" s="13"/>
      <c r="D30" s="13"/>
      <c r="E30" s="17"/>
      <c r="F30" s="38">
        <f t="shared" si="0"/>
        <v>0</v>
      </c>
    </row>
    <row r="31" spans="1:6" ht="18" customHeight="1">
      <c r="A31" s="24"/>
      <c r="B31" s="25"/>
      <c r="C31" s="13"/>
      <c r="D31" s="13"/>
      <c r="E31" s="17"/>
      <c r="F31" s="38">
        <f t="shared" si="0"/>
        <v>0</v>
      </c>
    </row>
    <row r="32" spans="1:6" ht="18" customHeight="1">
      <c r="A32" s="24"/>
      <c r="B32" s="25"/>
      <c r="C32" s="13"/>
      <c r="D32" s="13"/>
      <c r="E32" s="17"/>
      <c r="F32" s="38">
        <f t="shared" si="0"/>
        <v>0</v>
      </c>
    </row>
    <row r="33" spans="1:6" ht="18" customHeight="1">
      <c r="A33" s="24"/>
      <c r="B33" s="25"/>
      <c r="C33" s="13"/>
      <c r="D33" s="13"/>
      <c r="E33" s="17"/>
      <c r="F33" s="38">
        <f t="shared" si="0"/>
        <v>0</v>
      </c>
    </row>
    <row r="34" spans="1:6" ht="18" customHeight="1">
      <c r="A34" s="24"/>
      <c r="B34" s="25"/>
      <c r="C34" s="13"/>
      <c r="D34" s="13"/>
      <c r="E34" s="17"/>
      <c r="F34" s="38">
        <f t="shared" si="0"/>
        <v>0</v>
      </c>
    </row>
    <row r="35" spans="1:6" ht="18" customHeight="1">
      <c r="A35" s="24"/>
      <c r="B35" s="25"/>
      <c r="C35" s="13"/>
      <c r="D35" s="13"/>
      <c r="E35" s="17"/>
      <c r="F35" s="38">
        <f t="shared" si="0"/>
        <v>0</v>
      </c>
    </row>
    <row r="36" spans="1:6" ht="18" customHeight="1">
      <c r="A36" s="24"/>
      <c r="B36" s="25"/>
      <c r="C36" s="13"/>
      <c r="D36" s="13"/>
      <c r="E36" s="17"/>
      <c r="F36" s="38">
        <f t="shared" si="0"/>
        <v>0</v>
      </c>
    </row>
    <row r="37" spans="1:6" ht="18" customHeight="1">
      <c r="A37" s="24"/>
      <c r="B37" s="25"/>
      <c r="C37" s="13"/>
      <c r="D37" s="13"/>
      <c r="E37" s="17"/>
      <c r="F37" s="38">
        <f t="shared" si="0"/>
        <v>0</v>
      </c>
    </row>
    <row r="38" spans="1:6" ht="18" customHeight="1">
      <c r="A38" s="24"/>
      <c r="B38" s="25"/>
      <c r="C38" s="13"/>
      <c r="D38" s="13"/>
      <c r="E38" s="17"/>
      <c r="F38" s="38">
        <f t="shared" si="0"/>
        <v>0</v>
      </c>
    </row>
    <row r="39" spans="1:6" ht="18" customHeight="1">
      <c r="A39" s="24"/>
      <c r="B39" s="25"/>
      <c r="C39" s="13"/>
      <c r="D39" s="13"/>
      <c r="E39" s="17"/>
      <c r="F39" s="38">
        <f t="shared" si="0"/>
        <v>0</v>
      </c>
    </row>
    <row r="40" spans="1:6" ht="18" customHeight="1">
      <c r="A40" s="24"/>
      <c r="B40" s="25"/>
      <c r="C40" s="13"/>
      <c r="D40" s="13"/>
      <c r="E40" s="17"/>
      <c r="F40" s="38">
        <f t="shared" si="0"/>
        <v>0</v>
      </c>
    </row>
    <row r="41" spans="1:6" ht="18" customHeight="1">
      <c r="A41" s="24"/>
      <c r="B41" s="25"/>
      <c r="C41" s="13"/>
      <c r="D41" s="13"/>
      <c r="E41" s="17"/>
      <c r="F41" s="38">
        <f t="shared" si="0"/>
        <v>0</v>
      </c>
    </row>
    <row r="42" spans="1:6" ht="18" customHeight="1">
      <c r="A42" s="24"/>
      <c r="B42" s="25"/>
      <c r="C42" s="13"/>
      <c r="D42" s="13"/>
      <c r="E42" s="17"/>
      <c r="F42" s="38">
        <f t="shared" si="0"/>
        <v>0</v>
      </c>
    </row>
    <row r="43" spans="1:6" ht="18" customHeight="1">
      <c r="A43" s="24"/>
      <c r="B43" s="25"/>
      <c r="C43" s="13"/>
      <c r="D43" s="13"/>
      <c r="E43" s="17"/>
      <c r="F43" s="38">
        <f t="shared" si="0"/>
        <v>0</v>
      </c>
    </row>
    <row r="44" spans="1:6" ht="18" customHeight="1">
      <c r="A44" s="24"/>
      <c r="B44" s="25"/>
      <c r="C44" s="13"/>
      <c r="D44" s="13"/>
      <c r="E44" s="17"/>
      <c r="F44" s="38">
        <f t="shared" si="0"/>
        <v>0</v>
      </c>
    </row>
    <row r="45" spans="1:6" ht="18" customHeight="1">
      <c r="A45" s="24"/>
      <c r="B45" s="25"/>
      <c r="C45" s="13"/>
      <c r="D45" s="13"/>
      <c r="E45" s="17"/>
      <c r="F45" s="38">
        <f t="shared" si="0"/>
        <v>0</v>
      </c>
    </row>
    <row r="46" spans="1:6" ht="18" customHeight="1">
      <c r="A46" s="24"/>
      <c r="B46" s="25"/>
      <c r="C46" s="13"/>
      <c r="D46" s="13"/>
      <c r="E46" s="17"/>
      <c r="F46" s="38">
        <f t="shared" si="0"/>
        <v>0</v>
      </c>
    </row>
    <row r="47" spans="1:6" ht="18" customHeight="1" thickBot="1">
      <c r="A47" s="26"/>
      <c r="B47" s="27"/>
      <c r="C47" s="14"/>
      <c r="D47" s="14"/>
      <c r="E47" s="18"/>
      <c r="F47" s="39">
        <f t="shared" si="0"/>
        <v>0</v>
      </c>
    </row>
    <row r="48" spans="1:6" s="78" customFormat="1" ht="20" customHeight="1">
      <c r="A48" s="97" t="s">
        <v>256</v>
      </c>
      <c r="B48" s="97"/>
      <c r="C48" s="97"/>
      <c r="D48" s="97"/>
      <c r="E48" s="97"/>
      <c r="F48" s="97"/>
    </row>
    <row r="49" spans="1:6" s="79" customFormat="1" ht="13" customHeight="1">
      <c r="A49" s="98" t="s">
        <v>191</v>
      </c>
      <c r="B49" s="98"/>
      <c r="C49" s="98"/>
      <c r="D49" s="98"/>
      <c r="E49" s="98"/>
      <c r="F49" s="98"/>
    </row>
    <row r="50" spans="1:6" s="79" customFormat="1" ht="13" customHeight="1">
      <c r="A50" s="98" t="s">
        <v>192</v>
      </c>
      <c r="B50" s="98"/>
      <c r="C50" s="98"/>
      <c r="D50" s="98"/>
      <c r="E50" s="98"/>
      <c r="F50" s="98"/>
    </row>
    <row r="51" spans="1:6" s="79" customFormat="1" ht="13" customHeight="1">
      <c r="A51" s="98" t="s">
        <v>193</v>
      </c>
      <c r="B51" s="98"/>
      <c r="C51" s="98"/>
      <c r="D51" s="98"/>
      <c r="E51" s="98"/>
      <c r="F51" s="98"/>
    </row>
    <row r="52" spans="1:6" ht="13">
      <c r="A52" s="33"/>
    </row>
  </sheetData>
  <sheetProtection sheet="1" objects="1" scenarios="1" selectLockedCells="1"/>
  <mergeCells count="5">
    <mergeCell ref="A48:F48"/>
    <mergeCell ref="A49:F49"/>
    <mergeCell ref="A50:F50"/>
    <mergeCell ref="A51:F51"/>
    <mergeCell ref="B5:E5"/>
  </mergeCells>
  <conditionalFormatting sqref="F11:F47">
    <cfRule type="containsBlanks" dxfId="108" priority="41" stopIfTrue="1">
      <formula>LEN(TRIM(F11))=0</formula>
    </cfRule>
    <cfRule type="cellIs" dxfId="107" priority="44" operator="between">
      <formula>3</formula>
      <formula>5</formula>
    </cfRule>
  </conditionalFormatting>
  <conditionalFormatting sqref="F11:F47">
    <cfRule type="cellIs" dxfId="106" priority="42" operator="between">
      <formula>9</formula>
      <formula>12</formula>
    </cfRule>
    <cfRule type="cellIs" dxfId="105" priority="43" operator="between">
      <formula>6</formula>
      <formula>8</formula>
    </cfRule>
    <cfRule type="cellIs" dxfId="104" priority="45" operator="between">
      <formula>0</formula>
      <formula>2</formula>
    </cfRule>
  </conditionalFormatting>
  <conditionalFormatting sqref="B11:B47">
    <cfRule type="containsBlanks" dxfId="103" priority="16" stopIfTrue="1">
      <formula>LEN(TRIM(B11))=0</formula>
    </cfRule>
    <cfRule type="cellIs" dxfId="102" priority="17" operator="equal">
      <formula>0</formula>
    </cfRule>
    <cfRule type="cellIs" dxfId="101" priority="18" operator="equal">
      <formula>1</formula>
    </cfRule>
    <cfRule type="cellIs" dxfId="100" priority="19" operator="equal">
      <formula>2</formula>
    </cfRule>
    <cfRule type="cellIs" dxfId="99" priority="20" operator="equal">
      <formula>3</formula>
    </cfRule>
  </conditionalFormatting>
  <conditionalFormatting sqref="C11:C47">
    <cfRule type="containsBlanks" dxfId="98" priority="11" stopIfTrue="1">
      <formula>LEN(TRIM(C11))=0</formula>
    </cfRule>
    <cfRule type="cellIs" dxfId="97" priority="12" operator="equal">
      <formula>0</formula>
    </cfRule>
    <cfRule type="cellIs" dxfId="96" priority="13" operator="equal">
      <formula>1</formula>
    </cfRule>
    <cfRule type="cellIs" dxfId="95" priority="14" operator="equal">
      <formula>2</formula>
    </cfRule>
    <cfRule type="cellIs" dxfId="94" priority="15" operator="equal">
      <formula>3</formula>
    </cfRule>
  </conditionalFormatting>
  <conditionalFormatting sqref="D11:D47">
    <cfRule type="containsBlanks" dxfId="93" priority="6" stopIfTrue="1">
      <formula>LEN(TRIM(D11))=0</formula>
    </cfRule>
    <cfRule type="cellIs" dxfId="92" priority="7" operator="equal">
      <formula>0</formula>
    </cfRule>
    <cfRule type="cellIs" dxfId="91" priority="8" operator="equal">
      <formula>1</formula>
    </cfRule>
    <cfRule type="cellIs" dxfId="90" priority="9" operator="equal">
      <formula>2</formula>
    </cfRule>
    <cfRule type="cellIs" dxfId="89" priority="10" operator="equal">
      <formula>3</formula>
    </cfRule>
  </conditionalFormatting>
  <conditionalFormatting sqref="E11:E47">
    <cfRule type="containsBlanks" dxfId="88" priority="1" stopIfTrue="1">
      <formula>LEN(TRIM(E11))=0</formula>
    </cfRule>
    <cfRule type="cellIs" dxfId="87" priority="2" operator="equal">
      <formula>0</formula>
    </cfRule>
    <cfRule type="cellIs" dxfId="86" priority="3" operator="equal">
      <formula>1</formula>
    </cfRule>
    <cfRule type="cellIs" dxfId="85" priority="4" operator="equal">
      <formula>2</formula>
    </cfRule>
    <cfRule type="cellIs" dxfId="84" priority="5" operator="equal">
      <formula>3</formula>
    </cfRule>
  </conditionalFormatting>
  <dataValidations count="1">
    <dataValidation type="whole" allowBlank="1" showInputMessage="1" showErrorMessage="1" sqref="B11:E47">
      <formula1>0</formula1>
      <formula2>3</formula2>
    </dataValidation>
  </dataValidations>
  <pageMargins left="0.75" right="0.75" top="1" bottom="1" header="0.5" footer="0.5"/>
  <pageSetup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election activeCell="A3" sqref="A3"/>
    </sheetView>
  </sheetViews>
  <sheetFormatPr baseColWidth="10" defaultColWidth="17.1640625" defaultRowHeight="12" x14ac:dyDescent="0"/>
  <cols>
    <col min="1" max="1" width="27" style="42" customWidth="1"/>
    <col min="2" max="11" width="16.83203125" style="42" customWidth="1"/>
    <col min="12" max="16384" width="17.1640625" style="42"/>
  </cols>
  <sheetData>
    <row r="1" spans="1:12" ht="32" customHeight="1" thickBot="1">
      <c r="A1" s="50" t="s">
        <v>86</v>
      </c>
    </row>
    <row r="2" spans="1:12" s="81" customFormat="1" ht="18" customHeight="1">
      <c r="A2" s="1" t="s">
        <v>2</v>
      </c>
      <c r="B2" s="2" t="s">
        <v>3</v>
      </c>
      <c r="C2" s="3" t="s">
        <v>4</v>
      </c>
      <c r="D2" s="82"/>
      <c r="E2" s="83"/>
      <c r="F2" s="83"/>
      <c r="G2" s="83"/>
      <c r="H2" s="83"/>
      <c r="I2" s="83"/>
      <c r="J2" s="83"/>
      <c r="K2" s="83"/>
      <c r="L2" s="83"/>
    </row>
    <row r="3" spans="1:12" s="81" customFormat="1" ht="20" customHeight="1" thickBot="1">
      <c r="A3" s="19"/>
      <c r="B3" s="20"/>
      <c r="C3" s="21"/>
      <c r="D3" s="82"/>
      <c r="E3" s="83"/>
      <c r="F3" s="83"/>
      <c r="G3" s="83"/>
      <c r="H3" s="83"/>
      <c r="I3" s="83"/>
      <c r="J3" s="83"/>
      <c r="K3" s="83"/>
      <c r="L3" s="83"/>
    </row>
    <row r="4" spans="1:12" s="81" customFormat="1" ht="20" customHeight="1" thickBot="1"/>
    <row r="5" spans="1:12" ht="36" customHeight="1" thickBot="1">
      <c r="A5" s="4" t="s">
        <v>21</v>
      </c>
      <c r="B5" s="88" t="s">
        <v>11</v>
      </c>
      <c r="C5" s="89"/>
      <c r="D5" s="89"/>
      <c r="E5" s="89"/>
      <c r="F5" s="89"/>
      <c r="G5" s="89"/>
      <c r="H5" s="89"/>
      <c r="I5" s="89"/>
      <c r="J5" s="89"/>
      <c r="K5" s="90"/>
      <c r="L5" s="5" t="s">
        <v>1</v>
      </c>
    </row>
    <row r="6" spans="1:12" s="49" customFormat="1" ht="20" customHeight="1">
      <c r="A6" s="52" t="s">
        <v>97</v>
      </c>
      <c r="B6" s="62" t="s">
        <v>120</v>
      </c>
      <c r="C6" s="63" t="s">
        <v>121</v>
      </c>
      <c r="D6" s="63" t="s">
        <v>122</v>
      </c>
      <c r="E6" s="63" t="s">
        <v>100</v>
      </c>
      <c r="F6" s="63" t="s">
        <v>101</v>
      </c>
      <c r="G6" s="63" t="s">
        <v>123</v>
      </c>
      <c r="H6" s="63" t="s">
        <v>124</v>
      </c>
      <c r="I6" s="63" t="s">
        <v>125</v>
      </c>
      <c r="J6" s="63" t="s">
        <v>103</v>
      </c>
      <c r="K6" s="64" t="s">
        <v>104</v>
      </c>
      <c r="L6" s="7"/>
    </row>
    <row r="7" spans="1:12" s="49" customFormat="1" ht="71" customHeight="1">
      <c r="A7" s="53" t="s">
        <v>98</v>
      </c>
      <c r="B7" s="65" t="s">
        <v>194</v>
      </c>
      <c r="C7" s="60" t="s">
        <v>195</v>
      </c>
      <c r="D7" s="60" t="s">
        <v>196</v>
      </c>
      <c r="E7" s="60" t="s">
        <v>197</v>
      </c>
      <c r="F7" s="60" t="s">
        <v>198</v>
      </c>
      <c r="G7" s="60" t="s">
        <v>199</v>
      </c>
      <c r="H7" s="60" t="s">
        <v>200</v>
      </c>
      <c r="I7" s="60" t="s">
        <v>201</v>
      </c>
      <c r="J7" s="60" t="s">
        <v>233</v>
      </c>
      <c r="K7" s="66" t="s">
        <v>232</v>
      </c>
      <c r="L7" s="56" t="s">
        <v>0</v>
      </c>
    </row>
    <row r="8" spans="1:12" ht="21" customHeight="1">
      <c r="A8" s="54" t="s">
        <v>5</v>
      </c>
      <c r="B8" s="67" t="s">
        <v>14</v>
      </c>
      <c r="C8" s="61" t="s">
        <v>14</v>
      </c>
      <c r="D8" s="61" t="s">
        <v>14</v>
      </c>
      <c r="E8" s="61" t="s">
        <v>43</v>
      </c>
      <c r="F8" s="61" t="s">
        <v>87</v>
      </c>
      <c r="G8" s="61" t="s">
        <v>88</v>
      </c>
      <c r="H8" s="61" t="s">
        <v>88</v>
      </c>
      <c r="I8" s="61" t="s">
        <v>88</v>
      </c>
      <c r="J8" s="61" t="s">
        <v>69</v>
      </c>
      <c r="K8" s="68" t="s">
        <v>69</v>
      </c>
      <c r="L8" s="8"/>
    </row>
    <row r="9" spans="1:12" ht="116" customHeight="1" thickBot="1">
      <c r="A9" s="55" t="s">
        <v>6</v>
      </c>
      <c r="B9" s="69" t="s">
        <v>16</v>
      </c>
      <c r="C9" s="70" t="s">
        <v>16</v>
      </c>
      <c r="D9" s="70" t="s">
        <v>16</v>
      </c>
      <c r="E9" s="70" t="s">
        <v>89</v>
      </c>
      <c r="F9" s="70" t="s">
        <v>90</v>
      </c>
      <c r="G9" s="70" t="s">
        <v>16</v>
      </c>
      <c r="H9" s="70" t="s">
        <v>91</v>
      </c>
      <c r="I9" s="70" t="s">
        <v>257</v>
      </c>
      <c r="J9" s="70" t="s">
        <v>253</v>
      </c>
      <c r="K9" s="71" t="s">
        <v>253</v>
      </c>
      <c r="L9" s="10" t="s">
        <v>93</v>
      </c>
    </row>
    <row r="10" spans="1:12" s="6" customFormat="1" ht="18" customHeight="1" thickBot="1">
      <c r="A10" s="9" t="s">
        <v>10</v>
      </c>
      <c r="B10" s="57" t="s">
        <v>8</v>
      </c>
      <c r="C10" s="58" t="s">
        <v>8</v>
      </c>
      <c r="D10" s="58" t="s">
        <v>8</v>
      </c>
      <c r="E10" s="58" t="s">
        <v>208</v>
      </c>
      <c r="F10" s="58" t="s">
        <v>8</v>
      </c>
      <c r="G10" s="58" t="s">
        <v>8</v>
      </c>
      <c r="H10" s="80" t="s">
        <v>207</v>
      </c>
      <c r="I10" s="58" t="s">
        <v>7</v>
      </c>
      <c r="J10" s="58" t="s">
        <v>7</v>
      </c>
      <c r="K10" s="59" t="s">
        <v>7</v>
      </c>
      <c r="L10" s="29" t="s">
        <v>94</v>
      </c>
    </row>
    <row r="11" spans="1:12" ht="18" customHeight="1">
      <c r="A11" s="22"/>
      <c r="B11" s="44"/>
      <c r="C11" s="43"/>
      <c r="D11" s="43"/>
      <c r="E11" s="12"/>
      <c r="F11" s="43"/>
      <c r="G11" s="43"/>
      <c r="H11" s="12"/>
      <c r="I11" s="12"/>
      <c r="J11" s="12"/>
      <c r="K11" s="16"/>
      <c r="L11" s="37">
        <f>IF(SUM(B11:K11)&lt;0,"CHECK SCORES",IF(SUM(B11:K11)&gt;18,"CHECK SCORES",SUM(B11:K11)))</f>
        <v>0</v>
      </c>
    </row>
    <row r="12" spans="1:12" ht="18" customHeight="1">
      <c r="A12" s="24"/>
      <c r="B12" s="25"/>
      <c r="C12" s="13"/>
      <c r="D12" s="13"/>
      <c r="E12" s="13"/>
      <c r="F12" s="13"/>
      <c r="G12" s="13"/>
      <c r="H12" s="13"/>
      <c r="I12" s="13"/>
      <c r="J12" s="13"/>
      <c r="K12" s="17"/>
      <c r="L12" s="38">
        <f t="shared" ref="L12:L47" si="0">IF(SUM(B12:K12)&lt;0,"CHECK SCORES",IF(SUM(B12:K12)&gt;18,"CHECK SCORES",SUM(B12:K12)))</f>
        <v>0</v>
      </c>
    </row>
    <row r="13" spans="1:12" ht="18" customHeight="1">
      <c r="A13" s="24"/>
      <c r="B13" s="25"/>
      <c r="C13" s="13"/>
      <c r="D13" s="13"/>
      <c r="E13" s="13"/>
      <c r="F13" s="13"/>
      <c r="G13" s="13"/>
      <c r="H13" s="13"/>
      <c r="I13" s="13"/>
      <c r="J13" s="13"/>
      <c r="K13" s="17"/>
      <c r="L13" s="38">
        <f t="shared" si="0"/>
        <v>0</v>
      </c>
    </row>
    <row r="14" spans="1:12" ht="18" customHeight="1">
      <c r="A14" s="24"/>
      <c r="B14" s="25"/>
      <c r="C14" s="13"/>
      <c r="D14" s="13"/>
      <c r="E14" s="13"/>
      <c r="F14" s="13"/>
      <c r="G14" s="13"/>
      <c r="H14" s="13"/>
      <c r="I14" s="13"/>
      <c r="J14" s="13"/>
      <c r="K14" s="17"/>
      <c r="L14" s="38">
        <f t="shared" si="0"/>
        <v>0</v>
      </c>
    </row>
    <row r="15" spans="1:12" ht="18" customHeight="1">
      <c r="A15" s="24"/>
      <c r="B15" s="25"/>
      <c r="C15" s="13"/>
      <c r="D15" s="13"/>
      <c r="E15" s="13"/>
      <c r="F15" s="13"/>
      <c r="G15" s="13"/>
      <c r="H15" s="13"/>
      <c r="I15" s="13"/>
      <c r="J15" s="13"/>
      <c r="K15" s="17"/>
      <c r="L15" s="38">
        <f t="shared" si="0"/>
        <v>0</v>
      </c>
    </row>
    <row r="16" spans="1:12" ht="18" customHeight="1">
      <c r="A16" s="24"/>
      <c r="B16" s="25"/>
      <c r="C16" s="13"/>
      <c r="D16" s="13"/>
      <c r="E16" s="13"/>
      <c r="F16" s="13"/>
      <c r="G16" s="13"/>
      <c r="H16" s="13"/>
      <c r="I16" s="13"/>
      <c r="J16" s="13"/>
      <c r="K16" s="17"/>
      <c r="L16" s="38">
        <f t="shared" si="0"/>
        <v>0</v>
      </c>
    </row>
    <row r="17" spans="1:12" ht="18" customHeight="1">
      <c r="A17" s="24"/>
      <c r="B17" s="25"/>
      <c r="C17" s="13"/>
      <c r="D17" s="13"/>
      <c r="E17" s="13"/>
      <c r="F17" s="13"/>
      <c r="G17" s="13"/>
      <c r="H17" s="13"/>
      <c r="I17" s="13"/>
      <c r="J17" s="13"/>
      <c r="K17" s="17"/>
      <c r="L17" s="38">
        <f t="shared" si="0"/>
        <v>0</v>
      </c>
    </row>
    <row r="18" spans="1:12" ht="18" customHeight="1">
      <c r="A18" s="24"/>
      <c r="B18" s="25"/>
      <c r="C18" s="13"/>
      <c r="D18" s="13"/>
      <c r="E18" s="13"/>
      <c r="F18" s="13"/>
      <c r="G18" s="13"/>
      <c r="H18" s="13"/>
      <c r="I18" s="13"/>
      <c r="J18" s="13"/>
      <c r="K18" s="17"/>
      <c r="L18" s="38">
        <f t="shared" si="0"/>
        <v>0</v>
      </c>
    </row>
    <row r="19" spans="1:12" ht="18" customHeight="1">
      <c r="A19" s="24"/>
      <c r="B19" s="25"/>
      <c r="C19" s="13"/>
      <c r="D19" s="13"/>
      <c r="E19" s="13"/>
      <c r="F19" s="13"/>
      <c r="G19" s="13"/>
      <c r="H19" s="13"/>
      <c r="I19" s="13"/>
      <c r="J19" s="13"/>
      <c r="K19" s="17"/>
      <c r="L19" s="38">
        <f t="shared" si="0"/>
        <v>0</v>
      </c>
    </row>
    <row r="20" spans="1:12" ht="18" customHeight="1">
      <c r="A20" s="24"/>
      <c r="B20" s="25"/>
      <c r="C20" s="13"/>
      <c r="D20" s="13"/>
      <c r="E20" s="13"/>
      <c r="F20" s="13"/>
      <c r="G20" s="13"/>
      <c r="H20" s="13"/>
      <c r="I20" s="13"/>
      <c r="J20" s="13"/>
      <c r="K20" s="17"/>
      <c r="L20" s="38">
        <f t="shared" si="0"/>
        <v>0</v>
      </c>
    </row>
    <row r="21" spans="1:12" ht="18" customHeight="1">
      <c r="A21" s="24"/>
      <c r="B21" s="25"/>
      <c r="C21" s="13"/>
      <c r="D21" s="13"/>
      <c r="E21" s="13"/>
      <c r="F21" s="13"/>
      <c r="G21" s="13"/>
      <c r="H21" s="13"/>
      <c r="I21" s="13"/>
      <c r="J21" s="13"/>
      <c r="K21" s="17"/>
      <c r="L21" s="38">
        <f t="shared" si="0"/>
        <v>0</v>
      </c>
    </row>
    <row r="22" spans="1:12" ht="18" customHeight="1">
      <c r="A22" s="24"/>
      <c r="B22" s="25"/>
      <c r="C22" s="13"/>
      <c r="D22" s="13"/>
      <c r="E22" s="13"/>
      <c r="F22" s="13"/>
      <c r="G22" s="13"/>
      <c r="H22" s="13"/>
      <c r="I22" s="13"/>
      <c r="J22" s="13"/>
      <c r="K22" s="17"/>
      <c r="L22" s="38">
        <f t="shared" si="0"/>
        <v>0</v>
      </c>
    </row>
    <row r="23" spans="1:12" ht="18" customHeight="1">
      <c r="A23" s="24"/>
      <c r="B23" s="25"/>
      <c r="C23" s="13"/>
      <c r="D23" s="13"/>
      <c r="E23" s="13"/>
      <c r="F23" s="13"/>
      <c r="G23" s="13"/>
      <c r="H23" s="13"/>
      <c r="I23" s="13"/>
      <c r="J23" s="13"/>
      <c r="K23" s="17"/>
      <c r="L23" s="38">
        <f t="shared" si="0"/>
        <v>0</v>
      </c>
    </row>
    <row r="24" spans="1:12" ht="18" customHeight="1">
      <c r="A24" s="24"/>
      <c r="B24" s="25"/>
      <c r="C24" s="13"/>
      <c r="D24" s="13"/>
      <c r="E24" s="13"/>
      <c r="F24" s="13"/>
      <c r="G24" s="13"/>
      <c r="H24" s="13"/>
      <c r="I24" s="13"/>
      <c r="J24" s="13"/>
      <c r="K24" s="17"/>
      <c r="L24" s="38">
        <f t="shared" si="0"/>
        <v>0</v>
      </c>
    </row>
    <row r="25" spans="1:12" ht="18" customHeight="1">
      <c r="A25" s="24"/>
      <c r="B25" s="25"/>
      <c r="C25" s="13"/>
      <c r="D25" s="13"/>
      <c r="E25" s="13"/>
      <c r="F25" s="13"/>
      <c r="G25" s="13"/>
      <c r="H25" s="13"/>
      <c r="I25" s="13"/>
      <c r="J25" s="13"/>
      <c r="K25" s="17"/>
      <c r="L25" s="38">
        <f t="shared" si="0"/>
        <v>0</v>
      </c>
    </row>
    <row r="26" spans="1:12" ht="18" customHeight="1">
      <c r="A26" s="24"/>
      <c r="B26" s="25"/>
      <c r="C26" s="13"/>
      <c r="D26" s="13"/>
      <c r="E26" s="13"/>
      <c r="F26" s="13"/>
      <c r="G26" s="13"/>
      <c r="H26" s="13"/>
      <c r="I26" s="13"/>
      <c r="J26" s="13"/>
      <c r="K26" s="17"/>
      <c r="L26" s="38">
        <f t="shared" si="0"/>
        <v>0</v>
      </c>
    </row>
    <row r="27" spans="1:12" ht="18" customHeight="1">
      <c r="A27" s="24"/>
      <c r="B27" s="25"/>
      <c r="C27" s="13"/>
      <c r="D27" s="13"/>
      <c r="E27" s="13"/>
      <c r="F27" s="13"/>
      <c r="G27" s="13"/>
      <c r="H27" s="13"/>
      <c r="I27" s="13"/>
      <c r="J27" s="13"/>
      <c r="K27" s="17"/>
      <c r="L27" s="38">
        <f t="shared" si="0"/>
        <v>0</v>
      </c>
    </row>
    <row r="28" spans="1:12" ht="18" customHeight="1">
      <c r="A28" s="24"/>
      <c r="B28" s="25"/>
      <c r="C28" s="13"/>
      <c r="D28" s="13"/>
      <c r="E28" s="13"/>
      <c r="F28" s="13"/>
      <c r="G28" s="13"/>
      <c r="H28" s="13"/>
      <c r="I28" s="13"/>
      <c r="J28" s="13"/>
      <c r="K28" s="17"/>
      <c r="L28" s="38">
        <f t="shared" si="0"/>
        <v>0</v>
      </c>
    </row>
    <row r="29" spans="1:12" ht="18" customHeight="1">
      <c r="A29" s="24"/>
      <c r="B29" s="25"/>
      <c r="C29" s="13"/>
      <c r="D29" s="13"/>
      <c r="E29" s="13"/>
      <c r="F29" s="13"/>
      <c r="G29" s="13"/>
      <c r="H29" s="13"/>
      <c r="I29" s="13"/>
      <c r="J29" s="13"/>
      <c r="K29" s="17"/>
      <c r="L29" s="38">
        <f t="shared" si="0"/>
        <v>0</v>
      </c>
    </row>
    <row r="30" spans="1:12" ht="18" customHeight="1">
      <c r="A30" s="24"/>
      <c r="B30" s="25"/>
      <c r="C30" s="13"/>
      <c r="D30" s="13"/>
      <c r="E30" s="13"/>
      <c r="F30" s="13"/>
      <c r="G30" s="13"/>
      <c r="H30" s="13"/>
      <c r="I30" s="13"/>
      <c r="J30" s="13"/>
      <c r="K30" s="17"/>
      <c r="L30" s="38">
        <f t="shared" si="0"/>
        <v>0</v>
      </c>
    </row>
    <row r="31" spans="1:12" ht="18" customHeight="1">
      <c r="A31" s="24"/>
      <c r="B31" s="25"/>
      <c r="C31" s="13"/>
      <c r="D31" s="13"/>
      <c r="E31" s="13"/>
      <c r="F31" s="13"/>
      <c r="G31" s="13"/>
      <c r="H31" s="13"/>
      <c r="I31" s="13"/>
      <c r="J31" s="13"/>
      <c r="K31" s="17"/>
      <c r="L31" s="38">
        <f t="shared" si="0"/>
        <v>0</v>
      </c>
    </row>
    <row r="32" spans="1:12" ht="18" customHeight="1">
      <c r="A32" s="24"/>
      <c r="B32" s="25"/>
      <c r="C32" s="13"/>
      <c r="D32" s="13"/>
      <c r="E32" s="13"/>
      <c r="F32" s="13"/>
      <c r="G32" s="13"/>
      <c r="H32" s="13"/>
      <c r="I32" s="13"/>
      <c r="J32" s="13"/>
      <c r="K32" s="17"/>
      <c r="L32" s="38">
        <f t="shared" si="0"/>
        <v>0</v>
      </c>
    </row>
    <row r="33" spans="1:12" ht="18" customHeight="1">
      <c r="A33" s="24"/>
      <c r="B33" s="25"/>
      <c r="C33" s="13"/>
      <c r="D33" s="13"/>
      <c r="E33" s="13"/>
      <c r="F33" s="13"/>
      <c r="G33" s="13"/>
      <c r="H33" s="13"/>
      <c r="I33" s="13"/>
      <c r="J33" s="13"/>
      <c r="K33" s="17"/>
      <c r="L33" s="38">
        <f t="shared" si="0"/>
        <v>0</v>
      </c>
    </row>
    <row r="34" spans="1:12" ht="18" customHeight="1">
      <c r="A34" s="24"/>
      <c r="B34" s="25"/>
      <c r="C34" s="13"/>
      <c r="D34" s="13"/>
      <c r="E34" s="13"/>
      <c r="F34" s="13"/>
      <c r="G34" s="13"/>
      <c r="H34" s="13"/>
      <c r="I34" s="13"/>
      <c r="J34" s="13"/>
      <c r="K34" s="17"/>
      <c r="L34" s="38">
        <f t="shared" si="0"/>
        <v>0</v>
      </c>
    </row>
    <row r="35" spans="1:12" ht="18" customHeight="1">
      <c r="A35" s="24"/>
      <c r="B35" s="25"/>
      <c r="C35" s="13"/>
      <c r="D35" s="13"/>
      <c r="E35" s="13"/>
      <c r="F35" s="13"/>
      <c r="G35" s="13"/>
      <c r="H35" s="13"/>
      <c r="I35" s="13"/>
      <c r="J35" s="13"/>
      <c r="K35" s="17"/>
      <c r="L35" s="38">
        <f t="shared" si="0"/>
        <v>0</v>
      </c>
    </row>
    <row r="36" spans="1:12" ht="18" customHeight="1">
      <c r="A36" s="24"/>
      <c r="B36" s="25"/>
      <c r="C36" s="13"/>
      <c r="D36" s="13"/>
      <c r="E36" s="13"/>
      <c r="F36" s="13"/>
      <c r="G36" s="13"/>
      <c r="H36" s="13"/>
      <c r="I36" s="13"/>
      <c r="J36" s="13"/>
      <c r="K36" s="17"/>
      <c r="L36" s="38">
        <f t="shared" si="0"/>
        <v>0</v>
      </c>
    </row>
    <row r="37" spans="1:12" ht="18" customHeight="1">
      <c r="A37" s="24"/>
      <c r="B37" s="25"/>
      <c r="C37" s="13"/>
      <c r="D37" s="13"/>
      <c r="E37" s="13"/>
      <c r="F37" s="13"/>
      <c r="G37" s="13"/>
      <c r="H37" s="13"/>
      <c r="I37" s="13"/>
      <c r="J37" s="13"/>
      <c r="K37" s="17"/>
      <c r="L37" s="38">
        <f t="shared" si="0"/>
        <v>0</v>
      </c>
    </row>
    <row r="38" spans="1:12" ht="18" customHeight="1">
      <c r="A38" s="24"/>
      <c r="B38" s="25"/>
      <c r="C38" s="13"/>
      <c r="D38" s="13"/>
      <c r="E38" s="13"/>
      <c r="F38" s="13"/>
      <c r="G38" s="13"/>
      <c r="H38" s="13"/>
      <c r="I38" s="13"/>
      <c r="J38" s="13"/>
      <c r="K38" s="17"/>
      <c r="L38" s="38">
        <f t="shared" si="0"/>
        <v>0</v>
      </c>
    </row>
    <row r="39" spans="1:12" ht="18" customHeight="1">
      <c r="A39" s="24"/>
      <c r="B39" s="25"/>
      <c r="C39" s="13"/>
      <c r="D39" s="13"/>
      <c r="E39" s="13"/>
      <c r="F39" s="13"/>
      <c r="G39" s="13"/>
      <c r="H39" s="13"/>
      <c r="I39" s="13"/>
      <c r="J39" s="13"/>
      <c r="K39" s="17"/>
      <c r="L39" s="38">
        <f t="shared" si="0"/>
        <v>0</v>
      </c>
    </row>
    <row r="40" spans="1:12" ht="18" customHeight="1">
      <c r="A40" s="24"/>
      <c r="B40" s="25"/>
      <c r="C40" s="13"/>
      <c r="D40" s="13"/>
      <c r="E40" s="13"/>
      <c r="F40" s="13"/>
      <c r="G40" s="13"/>
      <c r="H40" s="13"/>
      <c r="I40" s="13"/>
      <c r="J40" s="13"/>
      <c r="K40" s="17"/>
      <c r="L40" s="38">
        <f t="shared" si="0"/>
        <v>0</v>
      </c>
    </row>
    <row r="41" spans="1:12" ht="18" customHeight="1">
      <c r="A41" s="24"/>
      <c r="B41" s="25"/>
      <c r="C41" s="13"/>
      <c r="D41" s="13"/>
      <c r="E41" s="13"/>
      <c r="F41" s="13"/>
      <c r="G41" s="13"/>
      <c r="H41" s="13"/>
      <c r="I41" s="13"/>
      <c r="J41" s="13"/>
      <c r="K41" s="17"/>
      <c r="L41" s="38">
        <f t="shared" si="0"/>
        <v>0</v>
      </c>
    </row>
    <row r="42" spans="1:12" ht="18" customHeight="1">
      <c r="A42" s="24"/>
      <c r="B42" s="25"/>
      <c r="C42" s="13"/>
      <c r="D42" s="13"/>
      <c r="E42" s="13"/>
      <c r="F42" s="13"/>
      <c r="G42" s="13"/>
      <c r="H42" s="13"/>
      <c r="I42" s="13"/>
      <c r="J42" s="13"/>
      <c r="K42" s="17"/>
      <c r="L42" s="38">
        <f t="shared" si="0"/>
        <v>0</v>
      </c>
    </row>
    <row r="43" spans="1:12" ht="18" customHeight="1">
      <c r="A43" s="24"/>
      <c r="B43" s="25"/>
      <c r="C43" s="13"/>
      <c r="D43" s="13"/>
      <c r="E43" s="13"/>
      <c r="F43" s="13"/>
      <c r="G43" s="13"/>
      <c r="H43" s="13"/>
      <c r="I43" s="13"/>
      <c r="J43" s="13"/>
      <c r="K43" s="17"/>
      <c r="L43" s="38">
        <f t="shared" si="0"/>
        <v>0</v>
      </c>
    </row>
    <row r="44" spans="1:12" ht="18" customHeight="1">
      <c r="A44" s="24"/>
      <c r="B44" s="25"/>
      <c r="C44" s="13"/>
      <c r="D44" s="13"/>
      <c r="E44" s="13"/>
      <c r="F44" s="13"/>
      <c r="G44" s="13"/>
      <c r="H44" s="13"/>
      <c r="I44" s="13"/>
      <c r="J44" s="13"/>
      <c r="K44" s="17"/>
      <c r="L44" s="38">
        <f t="shared" si="0"/>
        <v>0</v>
      </c>
    </row>
    <row r="45" spans="1:12" ht="18" customHeight="1">
      <c r="A45" s="24"/>
      <c r="B45" s="25"/>
      <c r="C45" s="13"/>
      <c r="D45" s="13"/>
      <c r="E45" s="13"/>
      <c r="F45" s="13"/>
      <c r="G45" s="13"/>
      <c r="H45" s="13"/>
      <c r="I45" s="13"/>
      <c r="J45" s="13"/>
      <c r="K45" s="17"/>
      <c r="L45" s="38">
        <f t="shared" si="0"/>
        <v>0</v>
      </c>
    </row>
    <row r="46" spans="1:12" ht="18" customHeight="1">
      <c r="A46" s="24"/>
      <c r="B46" s="25"/>
      <c r="C46" s="13"/>
      <c r="D46" s="13"/>
      <c r="E46" s="13"/>
      <c r="F46" s="13"/>
      <c r="G46" s="13"/>
      <c r="H46" s="13"/>
      <c r="I46" s="13"/>
      <c r="J46" s="13"/>
      <c r="K46" s="17"/>
      <c r="L46" s="38">
        <f t="shared" si="0"/>
        <v>0</v>
      </c>
    </row>
    <row r="47" spans="1:12" ht="18" customHeight="1" thickBot="1">
      <c r="A47" s="26"/>
      <c r="B47" s="27"/>
      <c r="C47" s="14"/>
      <c r="D47" s="14"/>
      <c r="E47" s="14"/>
      <c r="F47" s="14"/>
      <c r="G47" s="14"/>
      <c r="H47" s="14"/>
      <c r="I47" s="14"/>
      <c r="J47" s="14"/>
      <c r="K47" s="18"/>
      <c r="L47" s="39">
        <f t="shared" si="0"/>
        <v>0</v>
      </c>
    </row>
    <row r="48" spans="1:12" ht="20" customHeight="1">
      <c r="A48" s="77" t="s">
        <v>202</v>
      </c>
      <c r="B48" s="75"/>
      <c r="C48" s="75"/>
      <c r="D48" s="75"/>
      <c r="E48" s="75"/>
      <c r="F48" s="75"/>
      <c r="G48" s="75"/>
      <c r="H48" s="75"/>
      <c r="I48" s="75"/>
      <c r="J48" s="75"/>
      <c r="K48" s="75"/>
      <c r="L48" s="75"/>
    </row>
    <row r="49" spans="1:12" ht="34" customHeight="1">
      <c r="A49" s="96" t="s">
        <v>92</v>
      </c>
      <c r="B49" s="96"/>
      <c r="C49" s="96"/>
      <c r="D49" s="96"/>
      <c r="E49" s="96"/>
      <c r="F49" s="96"/>
      <c r="G49" s="96"/>
      <c r="H49" s="96"/>
      <c r="I49" s="96"/>
      <c r="J49" s="96"/>
      <c r="K49" s="96"/>
      <c r="L49" s="96"/>
    </row>
    <row r="50" spans="1:12">
      <c r="A50" s="45"/>
    </row>
    <row r="51" spans="1:12">
      <c r="A51" s="46"/>
    </row>
    <row r="52" spans="1:12">
      <c r="A52" s="46"/>
    </row>
    <row r="53" spans="1:12">
      <c r="A53" s="46"/>
    </row>
  </sheetData>
  <sheetProtection sheet="1" objects="1" scenarios="1" selectLockedCells="1"/>
  <mergeCells count="2">
    <mergeCell ref="B5:K5"/>
    <mergeCell ref="A49:L49"/>
  </mergeCells>
  <conditionalFormatting sqref="L11:L47">
    <cfRule type="containsBlanks" dxfId="83" priority="103" stopIfTrue="1">
      <formula>LEN(TRIM(L11))=0</formula>
    </cfRule>
    <cfRule type="cellIs" dxfId="82" priority="106" operator="between">
      <formula>9</formula>
      <formula>13.5</formula>
    </cfRule>
  </conditionalFormatting>
  <conditionalFormatting sqref="L11:L47">
    <cfRule type="cellIs" dxfId="81" priority="104" operator="between">
      <formula>0</formula>
      <formula>4.5</formula>
    </cfRule>
    <cfRule type="cellIs" dxfId="80" priority="105" operator="between">
      <formula>5</formula>
      <formula>8.5</formula>
    </cfRule>
    <cfRule type="cellIs" dxfId="79" priority="107" operator="between">
      <formula>14</formula>
      <formula>18</formula>
    </cfRule>
  </conditionalFormatting>
  <conditionalFormatting sqref="B11:B47">
    <cfRule type="containsBlanks" dxfId="78" priority="44" stopIfTrue="1">
      <formula>LEN(TRIM(B11))=0</formula>
    </cfRule>
    <cfRule type="cellIs" dxfId="77" priority="45" operator="equal">
      <formula>0</formula>
    </cfRule>
    <cfRule type="cellIs" dxfId="76" priority="46" operator="equal">
      <formula>1</formula>
    </cfRule>
  </conditionalFormatting>
  <conditionalFormatting sqref="C11:C47">
    <cfRule type="containsBlanks" dxfId="75" priority="41" stopIfTrue="1">
      <formula>LEN(TRIM(C11))=0</formula>
    </cfRule>
    <cfRule type="cellIs" dxfId="74" priority="42" operator="equal">
      <formula>0</formula>
    </cfRule>
    <cfRule type="cellIs" dxfId="73" priority="43" operator="equal">
      <formula>1</formula>
    </cfRule>
  </conditionalFormatting>
  <conditionalFormatting sqref="D11:D47">
    <cfRule type="containsBlanks" dxfId="72" priority="38" stopIfTrue="1">
      <formula>LEN(TRIM(D11))=0</formula>
    </cfRule>
    <cfRule type="cellIs" dxfId="71" priority="39" operator="equal">
      <formula>0</formula>
    </cfRule>
    <cfRule type="cellIs" dxfId="70" priority="40" operator="equal">
      <formula>1</formula>
    </cfRule>
  </conditionalFormatting>
  <conditionalFormatting sqref="F11:F47">
    <cfRule type="containsBlanks" dxfId="69" priority="35" stopIfTrue="1">
      <formula>LEN(TRIM(F11))=0</formula>
    </cfRule>
    <cfRule type="cellIs" dxfId="68" priority="36" operator="equal">
      <formula>0</formula>
    </cfRule>
    <cfRule type="cellIs" dxfId="67" priority="37" operator="equal">
      <formula>1</formula>
    </cfRule>
  </conditionalFormatting>
  <conditionalFormatting sqref="G11:G47">
    <cfRule type="containsBlanks" dxfId="66" priority="32" stopIfTrue="1">
      <formula>LEN(TRIM(G11))=0</formula>
    </cfRule>
    <cfRule type="cellIs" dxfId="65" priority="33" operator="equal">
      <formula>0</formula>
    </cfRule>
    <cfRule type="cellIs" dxfId="64" priority="34" operator="equal">
      <formula>1</formula>
    </cfRule>
  </conditionalFormatting>
  <conditionalFormatting sqref="I11:I47">
    <cfRule type="containsBlanks" dxfId="63" priority="24" stopIfTrue="1">
      <formula>LEN(TRIM(I11))=0</formula>
    </cfRule>
    <cfRule type="cellIs" dxfId="62" priority="25" operator="equal">
      <formula>0</formula>
    </cfRule>
    <cfRule type="cellIs" dxfId="61" priority="26" operator="equal">
      <formula>1</formula>
    </cfRule>
    <cfRule type="cellIs" dxfId="60" priority="27" operator="equal">
      <formula>2</formula>
    </cfRule>
  </conditionalFormatting>
  <conditionalFormatting sqref="J11:J47">
    <cfRule type="containsBlanks" dxfId="59" priority="20" stopIfTrue="1">
      <formula>LEN(TRIM(J11))=0</formula>
    </cfRule>
    <cfRule type="cellIs" dxfId="58" priority="21" operator="equal">
      <formula>0</formula>
    </cfRule>
    <cfRule type="cellIs" dxfId="57" priority="22" operator="equal">
      <formula>1</formula>
    </cfRule>
    <cfRule type="cellIs" dxfId="56" priority="23" operator="equal">
      <formula>2</formula>
    </cfRule>
  </conditionalFormatting>
  <conditionalFormatting sqref="K11:K47">
    <cfRule type="containsBlanks" dxfId="55" priority="16" stopIfTrue="1">
      <formula>LEN(TRIM(K11))=0</formula>
    </cfRule>
    <cfRule type="cellIs" dxfId="54" priority="17" operator="equal">
      <formula>0</formula>
    </cfRule>
    <cfRule type="cellIs" dxfId="53" priority="18" operator="equal">
      <formula>1</formula>
    </cfRule>
    <cfRule type="cellIs" dxfId="52" priority="19" operator="equal">
      <formula>2</formula>
    </cfRule>
  </conditionalFormatting>
  <conditionalFormatting sqref="H11:H47">
    <cfRule type="containsBlanks" dxfId="51" priority="6" stopIfTrue="1">
      <formula>LEN(TRIM(H11))=0</formula>
    </cfRule>
    <cfRule type="cellIs" dxfId="50" priority="7" operator="between">
      <formula>0</formula>
      <formula>1</formula>
    </cfRule>
    <cfRule type="cellIs" dxfId="49" priority="8" operator="between">
      <formula>1.5</formula>
      <formula>2</formula>
    </cfRule>
    <cfRule type="cellIs" dxfId="48" priority="9" operator="between">
      <formula>2.5</formula>
      <formula>3.5</formula>
    </cfRule>
    <cfRule type="cellIs" dxfId="47" priority="10" operator="between">
      <formula>4</formula>
      <formula>5</formula>
    </cfRule>
  </conditionalFormatting>
  <conditionalFormatting sqref="E11:E47">
    <cfRule type="containsBlanks" dxfId="46" priority="1" stopIfTrue="1">
      <formula>LEN(TRIM(E11))=0</formula>
    </cfRule>
    <cfRule type="cellIs" dxfId="45" priority="2" operator="equal">
      <formula>0</formula>
    </cfRule>
    <cfRule type="cellIs" dxfId="44" priority="3" operator="equal">
      <formula>0.5</formula>
    </cfRule>
    <cfRule type="cellIs" dxfId="43" priority="4" operator="equal">
      <formula>1</formula>
    </cfRule>
    <cfRule type="cellIs" dxfId="42" priority="5" operator="between">
      <formula>1.5</formula>
      <formula>2</formula>
    </cfRule>
  </conditionalFormatting>
  <dataValidations count="4">
    <dataValidation type="whole" allowBlank="1" showInputMessage="1" showErrorMessage="1" sqref="I11:K47">
      <formula1>0</formula1>
      <formula2>2</formula2>
    </dataValidation>
    <dataValidation type="whole" allowBlank="1" showInputMessage="1" showErrorMessage="1" sqref="B11:D47 F11:G47">
      <formula1>0</formula1>
      <formula2>1</formula2>
    </dataValidation>
    <dataValidation type="list" allowBlank="1" showInputMessage="1" showErrorMessage="1" errorTitle="Invalid Input" error="The value entered must be from 0 to 4 by half points. (0, .5, 1, 1.5, 2, 2.5, 3, 3.5, 4, 4.5, 5)" sqref="H11:H47">
      <formula1>"0,0.5,1,1.5,2,2.5,3,3.5,4,4.5,5"</formula1>
    </dataValidation>
    <dataValidation type="list" allowBlank="1" showInputMessage="1" showErrorMessage="1" errorTitle="Invalid Input" error="The value entered must be from 0 to 2 by half points. (0, .5, 1, 1.5, 2)" sqref="E11:E47">
      <formula1>"0,.5,1,1.5,2"</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election activeCell="A3" sqref="A3"/>
    </sheetView>
  </sheetViews>
  <sheetFormatPr baseColWidth="10" defaultColWidth="17.1640625" defaultRowHeight="12" x14ac:dyDescent="0"/>
  <cols>
    <col min="1" max="1" width="27" style="42" customWidth="1"/>
    <col min="2" max="11" width="16.83203125" style="42" customWidth="1"/>
    <col min="12" max="16384" width="17.1640625" style="42"/>
  </cols>
  <sheetData>
    <row r="1" spans="1:12" ht="32" customHeight="1" thickBot="1">
      <c r="A1" s="50" t="s">
        <v>95</v>
      </c>
    </row>
    <row r="2" spans="1:12" s="81" customFormat="1" ht="18" customHeight="1">
      <c r="A2" s="1" t="s">
        <v>2</v>
      </c>
      <c r="B2" s="2" t="s">
        <v>3</v>
      </c>
      <c r="C2" s="3" t="s">
        <v>4</v>
      </c>
      <c r="D2" s="82"/>
      <c r="E2" s="83"/>
      <c r="F2" s="83"/>
      <c r="G2" s="83"/>
      <c r="H2" s="83"/>
      <c r="I2" s="83"/>
      <c r="J2" s="83"/>
      <c r="K2" s="83"/>
      <c r="L2" s="83"/>
    </row>
    <row r="3" spans="1:12" s="81" customFormat="1" ht="20" customHeight="1" thickBot="1">
      <c r="A3" s="19"/>
      <c r="B3" s="20"/>
      <c r="C3" s="21"/>
      <c r="D3" s="82"/>
      <c r="E3" s="83"/>
      <c r="F3" s="83"/>
      <c r="G3" s="83"/>
      <c r="H3" s="83"/>
      <c r="I3" s="83"/>
      <c r="J3" s="83"/>
      <c r="K3" s="83"/>
      <c r="L3" s="83"/>
    </row>
    <row r="4" spans="1:12" s="81" customFormat="1" ht="20" customHeight="1" thickBot="1"/>
    <row r="5" spans="1:12" ht="36" customHeight="1" thickBot="1">
      <c r="A5" s="4" t="s">
        <v>23</v>
      </c>
      <c r="B5" s="88" t="s">
        <v>11</v>
      </c>
      <c r="C5" s="89"/>
      <c r="D5" s="89"/>
      <c r="E5" s="89"/>
      <c r="F5" s="89"/>
      <c r="G5" s="89"/>
      <c r="H5" s="89"/>
      <c r="I5" s="89"/>
      <c r="J5" s="89"/>
      <c r="K5" s="90"/>
      <c r="L5" s="5" t="s">
        <v>1</v>
      </c>
    </row>
    <row r="6" spans="1:12" s="49" customFormat="1" ht="20" customHeight="1">
      <c r="A6" s="52" t="s">
        <v>97</v>
      </c>
      <c r="B6" s="62" t="s">
        <v>120</v>
      </c>
      <c r="C6" s="63" t="s">
        <v>121</v>
      </c>
      <c r="D6" s="63" t="s">
        <v>122</v>
      </c>
      <c r="E6" s="63" t="s">
        <v>100</v>
      </c>
      <c r="F6" s="63" t="s">
        <v>101</v>
      </c>
      <c r="G6" s="63" t="s">
        <v>123</v>
      </c>
      <c r="H6" s="63" t="s">
        <v>124</v>
      </c>
      <c r="I6" s="63" t="s">
        <v>125</v>
      </c>
      <c r="J6" s="63" t="s">
        <v>103</v>
      </c>
      <c r="K6" s="64" t="s">
        <v>104</v>
      </c>
      <c r="L6" s="7"/>
    </row>
    <row r="7" spans="1:12" s="49" customFormat="1" ht="72" customHeight="1">
      <c r="A7" s="53" t="s">
        <v>98</v>
      </c>
      <c r="B7" s="65" t="s">
        <v>194</v>
      </c>
      <c r="C7" s="60" t="s">
        <v>195</v>
      </c>
      <c r="D7" s="60" t="s">
        <v>196</v>
      </c>
      <c r="E7" s="60" t="s">
        <v>197</v>
      </c>
      <c r="F7" s="60" t="s">
        <v>198</v>
      </c>
      <c r="G7" s="60" t="s">
        <v>199</v>
      </c>
      <c r="H7" s="60" t="s">
        <v>200</v>
      </c>
      <c r="I7" s="60" t="s">
        <v>201</v>
      </c>
      <c r="J7" s="60" t="s">
        <v>233</v>
      </c>
      <c r="K7" s="66" t="s">
        <v>232</v>
      </c>
      <c r="L7" s="56" t="s">
        <v>0</v>
      </c>
    </row>
    <row r="8" spans="1:12" ht="21" customHeight="1">
      <c r="A8" s="54" t="s">
        <v>5</v>
      </c>
      <c r="B8" s="67" t="s">
        <v>14</v>
      </c>
      <c r="C8" s="61" t="s">
        <v>14</v>
      </c>
      <c r="D8" s="61" t="s">
        <v>14</v>
      </c>
      <c r="E8" s="61" t="s">
        <v>43</v>
      </c>
      <c r="F8" s="61" t="s">
        <v>87</v>
      </c>
      <c r="G8" s="61" t="s">
        <v>88</v>
      </c>
      <c r="H8" s="61" t="s">
        <v>88</v>
      </c>
      <c r="I8" s="61" t="s">
        <v>88</v>
      </c>
      <c r="J8" s="61" t="s">
        <v>69</v>
      </c>
      <c r="K8" s="68" t="s">
        <v>69</v>
      </c>
      <c r="L8" s="8"/>
    </row>
    <row r="9" spans="1:12" ht="116" customHeight="1" thickBot="1">
      <c r="A9" s="55" t="s">
        <v>6</v>
      </c>
      <c r="B9" s="69" t="s">
        <v>16</v>
      </c>
      <c r="C9" s="70" t="s">
        <v>16</v>
      </c>
      <c r="D9" s="70" t="s">
        <v>16</v>
      </c>
      <c r="E9" s="70" t="s">
        <v>89</v>
      </c>
      <c r="F9" s="70" t="s">
        <v>90</v>
      </c>
      <c r="G9" s="70" t="s">
        <v>16</v>
      </c>
      <c r="H9" s="70" t="s">
        <v>91</v>
      </c>
      <c r="I9" s="70" t="s">
        <v>257</v>
      </c>
      <c r="J9" s="70" t="s">
        <v>253</v>
      </c>
      <c r="K9" s="71" t="s">
        <v>253</v>
      </c>
      <c r="L9" s="10" t="s">
        <v>203</v>
      </c>
    </row>
    <row r="10" spans="1:12" s="6" customFormat="1" ht="18" customHeight="1" thickBot="1">
      <c r="A10" s="9" t="s">
        <v>10</v>
      </c>
      <c r="B10" s="57" t="s">
        <v>8</v>
      </c>
      <c r="C10" s="58" t="s">
        <v>8</v>
      </c>
      <c r="D10" s="58" t="s">
        <v>8</v>
      </c>
      <c r="E10" s="58" t="s">
        <v>208</v>
      </c>
      <c r="F10" s="58" t="s">
        <v>8</v>
      </c>
      <c r="G10" s="58" t="s">
        <v>8</v>
      </c>
      <c r="H10" s="80" t="s">
        <v>207</v>
      </c>
      <c r="I10" s="58" t="s">
        <v>7</v>
      </c>
      <c r="J10" s="58" t="s">
        <v>7</v>
      </c>
      <c r="K10" s="59" t="s">
        <v>7</v>
      </c>
      <c r="L10" s="29" t="s">
        <v>94</v>
      </c>
    </row>
    <row r="11" spans="1:12" ht="18" customHeight="1">
      <c r="A11" s="22"/>
      <c r="B11" s="44"/>
      <c r="C11" s="43"/>
      <c r="D11" s="43"/>
      <c r="E11" s="12"/>
      <c r="F11" s="43"/>
      <c r="G11" s="43"/>
      <c r="H11" s="12"/>
      <c r="I11" s="12"/>
      <c r="J11" s="12"/>
      <c r="K11" s="16"/>
      <c r="L11" s="37">
        <f>IF(SUM(B11:K11)&lt;0,"CHECK SCORES",IF(SUM(B11:K11)&gt;18,"CHECK SCORES",SUM(B11:K11)))</f>
        <v>0</v>
      </c>
    </row>
    <row r="12" spans="1:12" ht="18" customHeight="1">
      <c r="A12" s="24"/>
      <c r="B12" s="25"/>
      <c r="C12" s="13"/>
      <c r="D12" s="13"/>
      <c r="E12" s="13"/>
      <c r="F12" s="13"/>
      <c r="G12" s="13"/>
      <c r="H12" s="13"/>
      <c r="I12" s="13"/>
      <c r="J12" s="13"/>
      <c r="K12" s="17"/>
      <c r="L12" s="38">
        <f t="shared" ref="L12:L47" si="0">IF(SUM(B12:K12)&lt;0,"CHECK SCORES",IF(SUM(B12:K12)&gt;18,"CHECK SCORES",SUM(B12:K12)))</f>
        <v>0</v>
      </c>
    </row>
    <row r="13" spans="1:12" ht="18" customHeight="1">
      <c r="A13" s="24"/>
      <c r="B13" s="25"/>
      <c r="C13" s="13"/>
      <c r="D13" s="13"/>
      <c r="E13" s="13"/>
      <c r="F13" s="13"/>
      <c r="G13" s="13"/>
      <c r="H13" s="13"/>
      <c r="I13" s="13"/>
      <c r="J13" s="13"/>
      <c r="K13" s="17"/>
      <c r="L13" s="38">
        <f t="shared" si="0"/>
        <v>0</v>
      </c>
    </row>
    <row r="14" spans="1:12" ht="18" customHeight="1">
      <c r="A14" s="24"/>
      <c r="B14" s="25"/>
      <c r="C14" s="13"/>
      <c r="D14" s="13"/>
      <c r="E14" s="13"/>
      <c r="F14" s="13"/>
      <c r="G14" s="13"/>
      <c r="H14" s="13"/>
      <c r="I14" s="13"/>
      <c r="J14" s="13"/>
      <c r="K14" s="17"/>
      <c r="L14" s="38">
        <f t="shared" si="0"/>
        <v>0</v>
      </c>
    </row>
    <row r="15" spans="1:12" ht="18" customHeight="1">
      <c r="A15" s="24"/>
      <c r="B15" s="25"/>
      <c r="C15" s="13"/>
      <c r="D15" s="13"/>
      <c r="E15" s="13"/>
      <c r="F15" s="13"/>
      <c r="G15" s="13"/>
      <c r="H15" s="13"/>
      <c r="I15" s="13"/>
      <c r="J15" s="13"/>
      <c r="K15" s="17"/>
      <c r="L15" s="38">
        <f t="shared" si="0"/>
        <v>0</v>
      </c>
    </row>
    <row r="16" spans="1:12" ht="18" customHeight="1">
      <c r="A16" s="24"/>
      <c r="B16" s="25"/>
      <c r="C16" s="13"/>
      <c r="D16" s="13"/>
      <c r="E16" s="13"/>
      <c r="F16" s="13"/>
      <c r="G16" s="13"/>
      <c r="H16" s="13"/>
      <c r="I16" s="13"/>
      <c r="J16" s="13"/>
      <c r="K16" s="17"/>
      <c r="L16" s="38">
        <f t="shared" si="0"/>
        <v>0</v>
      </c>
    </row>
    <row r="17" spans="1:12" ht="18" customHeight="1">
      <c r="A17" s="24"/>
      <c r="B17" s="25"/>
      <c r="C17" s="13"/>
      <c r="D17" s="13"/>
      <c r="E17" s="13"/>
      <c r="F17" s="13"/>
      <c r="G17" s="13"/>
      <c r="H17" s="13"/>
      <c r="I17" s="13"/>
      <c r="J17" s="13"/>
      <c r="K17" s="17"/>
      <c r="L17" s="38">
        <f t="shared" si="0"/>
        <v>0</v>
      </c>
    </row>
    <row r="18" spans="1:12" ht="18" customHeight="1">
      <c r="A18" s="24"/>
      <c r="B18" s="25"/>
      <c r="C18" s="13"/>
      <c r="D18" s="13"/>
      <c r="E18" s="13"/>
      <c r="F18" s="13"/>
      <c r="G18" s="13"/>
      <c r="H18" s="13"/>
      <c r="I18" s="13"/>
      <c r="J18" s="13"/>
      <c r="K18" s="17"/>
      <c r="L18" s="38">
        <f t="shared" si="0"/>
        <v>0</v>
      </c>
    </row>
    <row r="19" spans="1:12" ht="18" customHeight="1">
      <c r="A19" s="24"/>
      <c r="B19" s="25"/>
      <c r="C19" s="13"/>
      <c r="D19" s="13"/>
      <c r="E19" s="13"/>
      <c r="F19" s="13"/>
      <c r="G19" s="13"/>
      <c r="H19" s="13"/>
      <c r="I19" s="13"/>
      <c r="J19" s="13"/>
      <c r="K19" s="17"/>
      <c r="L19" s="38">
        <f t="shared" si="0"/>
        <v>0</v>
      </c>
    </row>
    <row r="20" spans="1:12" ht="18" customHeight="1">
      <c r="A20" s="24"/>
      <c r="B20" s="25"/>
      <c r="C20" s="13"/>
      <c r="D20" s="13"/>
      <c r="E20" s="13"/>
      <c r="F20" s="13"/>
      <c r="G20" s="13"/>
      <c r="H20" s="13"/>
      <c r="I20" s="13"/>
      <c r="J20" s="13"/>
      <c r="K20" s="17"/>
      <c r="L20" s="38">
        <f t="shared" si="0"/>
        <v>0</v>
      </c>
    </row>
    <row r="21" spans="1:12" ht="18" customHeight="1">
      <c r="A21" s="24"/>
      <c r="B21" s="25"/>
      <c r="C21" s="13"/>
      <c r="D21" s="13"/>
      <c r="E21" s="13"/>
      <c r="F21" s="13"/>
      <c r="G21" s="13"/>
      <c r="H21" s="13"/>
      <c r="I21" s="13"/>
      <c r="J21" s="13"/>
      <c r="K21" s="17"/>
      <c r="L21" s="38">
        <f t="shared" si="0"/>
        <v>0</v>
      </c>
    </row>
    <row r="22" spans="1:12" ht="18" customHeight="1">
      <c r="A22" s="24"/>
      <c r="B22" s="25"/>
      <c r="C22" s="13"/>
      <c r="D22" s="13"/>
      <c r="E22" s="13"/>
      <c r="F22" s="13"/>
      <c r="G22" s="13"/>
      <c r="H22" s="13"/>
      <c r="I22" s="13"/>
      <c r="J22" s="13"/>
      <c r="K22" s="17"/>
      <c r="L22" s="38">
        <f t="shared" si="0"/>
        <v>0</v>
      </c>
    </row>
    <row r="23" spans="1:12" ht="18" customHeight="1">
      <c r="A23" s="24"/>
      <c r="B23" s="25"/>
      <c r="C23" s="13"/>
      <c r="D23" s="13"/>
      <c r="E23" s="13"/>
      <c r="F23" s="13"/>
      <c r="G23" s="13"/>
      <c r="H23" s="13"/>
      <c r="I23" s="13"/>
      <c r="J23" s="13"/>
      <c r="K23" s="17"/>
      <c r="L23" s="38">
        <f t="shared" si="0"/>
        <v>0</v>
      </c>
    </row>
    <row r="24" spans="1:12" ht="18" customHeight="1">
      <c r="A24" s="24"/>
      <c r="B24" s="25"/>
      <c r="C24" s="13"/>
      <c r="D24" s="13"/>
      <c r="E24" s="13"/>
      <c r="F24" s="13"/>
      <c r="G24" s="13"/>
      <c r="H24" s="13"/>
      <c r="I24" s="13"/>
      <c r="J24" s="13"/>
      <c r="K24" s="17"/>
      <c r="L24" s="38">
        <f t="shared" si="0"/>
        <v>0</v>
      </c>
    </row>
    <row r="25" spans="1:12" ht="18" customHeight="1">
      <c r="A25" s="24"/>
      <c r="B25" s="25"/>
      <c r="C25" s="13"/>
      <c r="D25" s="13"/>
      <c r="E25" s="13"/>
      <c r="F25" s="13"/>
      <c r="G25" s="13"/>
      <c r="H25" s="13"/>
      <c r="I25" s="13"/>
      <c r="J25" s="13"/>
      <c r="K25" s="17"/>
      <c r="L25" s="38">
        <f t="shared" si="0"/>
        <v>0</v>
      </c>
    </row>
    <row r="26" spans="1:12" ht="18" customHeight="1">
      <c r="A26" s="24"/>
      <c r="B26" s="25"/>
      <c r="C26" s="13"/>
      <c r="D26" s="13"/>
      <c r="E26" s="13"/>
      <c r="F26" s="13"/>
      <c r="G26" s="13"/>
      <c r="H26" s="13"/>
      <c r="I26" s="13"/>
      <c r="J26" s="13"/>
      <c r="K26" s="17"/>
      <c r="L26" s="38">
        <f t="shared" si="0"/>
        <v>0</v>
      </c>
    </row>
    <row r="27" spans="1:12" ht="18" customHeight="1">
      <c r="A27" s="24"/>
      <c r="B27" s="25"/>
      <c r="C27" s="13"/>
      <c r="D27" s="13"/>
      <c r="E27" s="13"/>
      <c r="F27" s="13"/>
      <c r="G27" s="13"/>
      <c r="H27" s="13"/>
      <c r="I27" s="13"/>
      <c r="J27" s="13"/>
      <c r="K27" s="17"/>
      <c r="L27" s="38">
        <f t="shared" si="0"/>
        <v>0</v>
      </c>
    </row>
    <row r="28" spans="1:12" ht="18" customHeight="1">
      <c r="A28" s="24"/>
      <c r="B28" s="25"/>
      <c r="C28" s="13"/>
      <c r="D28" s="13"/>
      <c r="E28" s="13"/>
      <c r="F28" s="13"/>
      <c r="G28" s="13"/>
      <c r="H28" s="13"/>
      <c r="I28" s="13"/>
      <c r="J28" s="13"/>
      <c r="K28" s="17"/>
      <c r="L28" s="38">
        <f t="shared" si="0"/>
        <v>0</v>
      </c>
    </row>
    <row r="29" spans="1:12" ht="18" customHeight="1">
      <c r="A29" s="24"/>
      <c r="B29" s="25"/>
      <c r="C29" s="13"/>
      <c r="D29" s="13"/>
      <c r="E29" s="13"/>
      <c r="F29" s="13"/>
      <c r="G29" s="13"/>
      <c r="H29" s="13"/>
      <c r="I29" s="13"/>
      <c r="J29" s="13"/>
      <c r="K29" s="17"/>
      <c r="L29" s="38">
        <f t="shared" si="0"/>
        <v>0</v>
      </c>
    </row>
    <row r="30" spans="1:12" ht="18" customHeight="1">
      <c r="A30" s="24"/>
      <c r="B30" s="25"/>
      <c r="C30" s="13"/>
      <c r="D30" s="13"/>
      <c r="E30" s="13"/>
      <c r="F30" s="13"/>
      <c r="G30" s="13"/>
      <c r="H30" s="13"/>
      <c r="I30" s="13"/>
      <c r="J30" s="13"/>
      <c r="K30" s="17"/>
      <c r="L30" s="38">
        <f t="shared" si="0"/>
        <v>0</v>
      </c>
    </row>
    <row r="31" spans="1:12" ht="18" customHeight="1">
      <c r="A31" s="24"/>
      <c r="B31" s="25"/>
      <c r="C31" s="13"/>
      <c r="D31" s="13"/>
      <c r="E31" s="13"/>
      <c r="F31" s="13"/>
      <c r="G31" s="13"/>
      <c r="H31" s="13"/>
      <c r="I31" s="13"/>
      <c r="J31" s="13"/>
      <c r="K31" s="17"/>
      <c r="L31" s="38">
        <f t="shared" si="0"/>
        <v>0</v>
      </c>
    </row>
    <row r="32" spans="1:12" ht="18" customHeight="1">
      <c r="A32" s="24"/>
      <c r="B32" s="25"/>
      <c r="C32" s="13"/>
      <c r="D32" s="13"/>
      <c r="E32" s="13"/>
      <c r="F32" s="13"/>
      <c r="G32" s="13"/>
      <c r="H32" s="13"/>
      <c r="I32" s="13"/>
      <c r="J32" s="13"/>
      <c r="K32" s="17"/>
      <c r="L32" s="38">
        <f t="shared" si="0"/>
        <v>0</v>
      </c>
    </row>
    <row r="33" spans="1:12" ht="18" customHeight="1">
      <c r="A33" s="24"/>
      <c r="B33" s="25"/>
      <c r="C33" s="13"/>
      <c r="D33" s="13"/>
      <c r="E33" s="13"/>
      <c r="F33" s="13"/>
      <c r="G33" s="13"/>
      <c r="H33" s="13"/>
      <c r="I33" s="13"/>
      <c r="J33" s="13"/>
      <c r="K33" s="17"/>
      <c r="L33" s="38">
        <f t="shared" si="0"/>
        <v>0</v>
      </c>
    </row>
    <row r="34" spans="1:12" ht="18" customHeight="1">
      <c r="A34" s="24"/>
      <c r="B34" s="25"/>
      <c r="C34" s="13"/>
      <c r="D34" s="13"/>
      <c r="E34" s="13"/>
      <c r="F34" s="13"/>
      <c r="G34" s="13"/>
      <c r="H34" s="13"/>
      <c r="I34" s="13"/>
      <c r="J34" s="13"/>
      <c r="K34" s="17"/>
      <c r="L34" s="38">
        <f t="shared" si="0"/>
        <v>0</v>
      </c>
    </row>
    <row r="35" spans="1:12" ht="18" customHeight="1">
      <c r="A35" s="24"/>
      <c r="B35" s="25"/>
      <c r="C35" s="13"/>
      <c r="D35" s="13"/>
      <c r="E35" s="13"/>
      <c r="F35" s="13"/>
      <c r="G35" s="13"/>
      <c r="H35" s="13"/>
      <c r="I35" s="13"/>
      <c r="J35" s="13"/>
      <c r="K35" s="17"/>
      <c r="L35" s="38">
        <f t="shared" si="0"/>
        <v>0</v>
      </c>
    </row>
    <row r="36" spans="1:12" ht="18" customHeight="1">
      <c r="A36" s="24"/>
      <c r="B36" s="25"/>
      <c r="C36" s="13"/>
      <c r="D36" s="13"/>
      <c r="E36" s="13"/>
      <c r="F36" s="13"/>
      <c r="G36" s="13"/>
      <c r="H36" s="13"/>
      <c r="I36" s="13"/>
      <c r="J36" s="13"/>
      <c r="K36" s="17"/>
      <c r="L36" s="38">
        <f t="shared" si="0"/>
        <v>0</v>
      </c>
    </row>
    <row r="37" spans="1:12" ht="18" customHeight="1">
      <c r="A37" s="24"/>
      <c r="B37" s="25"/>
      <c r="C37" s="13"/>
      <c r="D37" s="13"/>
      <c r="E37" s="13"/>
      <c r="F37" s="13"/>
      <c r="G37" s="13"/>
      <c r="H37" s="13"/>
      <c r="I37" s="13"/>
      <c r="J37" s="13"/>
      <c r="K37" s="17"/>
      <c r="L37" s="38">
        <f t="shared" si="0"/>
        <v>0</v>
      </c>
    </row>
    <row r="38" spans="1:12" ht="18" customHeight="1">
      <c r="A38" s="24"/>
      <c r="B38" s="25"/>
      <c r="C38" s="13"/>
      <c r="D38" s="13"/>
      <c r="E38" s="13"/>
      <c r="F38" s="13"/>
      <c r="G38" s="13"/>
      <c r="H38" s="13"/>
      <c r="I38" s="13"/>
      <c r="J38" s="13"/>
      <c r="K38" s="17"/>
      <c r="L38" s="38">
        <f t="shared" si="0"/>
        <v>0</v>
      </c>
    </row>
    <row r="39" spans="1:12" ht="18" customHeight="1">
      <c r="A39" s="24"/>
      <c r="B39" s="25"/>
      <c r="C39" s="13"/>
      <c r="D39" s="13"/>
      <c r="E39" s="13"/>
      <c r="F39" s="13"/>
      <c r="G39" s="13"/>
      <c r="H39" s="13"/>
      <c r="I39" s="13"/>
      <c r="J39" s="13"/>
      <c r="K39" s="17"/>
      <c r="L39" s="38">
        <f t="shared" si="0"/>
        <v>0</v>
      </c>
    </row>
    <row r="40" spans="1:12" ht="18" customHeight="1">
      <c r="A40" s="24"/>
      <c r="B40" s="25"/>
      <c r="C40" s="13"/>
      <c r="D40" s="13"/>
      <c r="E40" s="13"/>
      <c r="F40" s="13"/>
      <c r="G40" s="13"/>
      <c r="H40" s="13"/>
      <c r="I40" s="13"/>
      <c r="J40" s="13"/>
      <c r="K40" s="17"/>
      <c r="L40" s="38">
        <f t="shared" si="0"/>
        <v>0</v>
      </c>
    </row>
    <row r="41" spans="1:12" ht="18" customHeight="1">
      <c r="A41" s="24"/>
      <c r="B41" s="25"/>
      <c r="C41" s="13"/>
      <c r="D41" s="13"/>
      <c r="E41" s="13"/>
      <c r="F41" s="13"/>
      <c r="G41" s="13"/>
      <c r="H41" s="13"/>
      <c r="I41" s="13"/>
      <c r="J41" s="13"/>
      <c r="K41" s="17"/>
      <c r="L41" s="38">
        <f t="shared" si="0"/>
        <v>0</v>
      </c>
    </row>
    <row r="42" spans="1:12" ht="18" customHeight="1">
      <c r="A42" s="24"/>
      <c r="B42" s="25"/>
      <c r="C42" s="13"/>
      <c r="D42" s="13"/>
      <c r="E42" s="13"/>
      <c r="F42" s="13"/>
      <c r="G42" s="13"/>
      <c r="H42" s="13"/>
      <c r="I42" s="13"/>
      <c r="J42" s="13"/>
      <c r="K42" s="17"/>
      <c r="L42" s="38">
        <f t="shared" si="0"/>
        <v>0</v>
      </c>
    </row>
    <row r="43" spans="1:12" ht="18" customHeight="1">
      <c r="A43" s="24"/>
      <c r="B43" s="25"/>
      <c r="C43" s="13"/>
      <c r="D43" s="13"/>
      <c r="E43" s="13"/>
      <c r="F43" s="13"/>
      <c r="G43" s="13"/>
      <c r="H43" s="13"/>
      <c r="I43" s="13"/>
      <c r="J43" s="13"/>
      <c r="K43" s="17"/>
      <c r="L43" s="38">
        <f t="shared" si="0"/>
        <v>0</v>
      </c>
    </row>
    <row r="44" spans="1:12" ht="18" customHeight="1">
      <c r="A44" s="24"/>
      <c r="B44" s="25"/>
      <c r="C44" s="13"/>
      <c r="D44" s="13"/>
      <c r="E44" s="13"/>
      <c r="F44" s="13"/>
      <c r="G44" s="13"/>
      <c r="H44" s="13"/>
      <c r="I44" s="13"/>
      <c r="J44" s="13"/>
      <c r="K44" s="17"/>
      <c r="L44" s="38">
        <f t="shared" si="0"/>
        <v>0</v>
      </c>
    </row>
    <row r="45" spans="1:12" ht="18" customHeight="1">
      <c r="A45" s="24"/>
      <c r="B45" s="25"/>
      <c r="C45" s="13"/>
      <c r="D45" s="13"/>
      <c r="E45" s="13"/>
      <c r="F45" s="13"/>
      <c r="G45" s="13"/>
      <c r="H45" s="13"/>
      <c r="I45" s="13"/>
      <c r="J45" s="13"/>
      <c r="K45" s="17"/>
      <c r="L45" s="38">
        <f t="shared" si="0"/>
        <v>0</v>
      </c>
    </row>
    <row r="46" spans="1:12" ht="18" customHeight="1">
      <c r="A46" s="24"/>
      <c r="B46" s="25"/>
      <c r="C46" s="13"/>
      <c r="D46" s="13"/>
      <c r="E46" s="13"/>
      <c r="F46" s="13"/>
      <c r="G46" s="13"/>
      <c r="H46" s="13"/>
      <c r="I46" s="13"/>
      <c r="J46" s="13"/>
      <c r="K46" s="17"/>
      <c r="L46" s="38">
        <f t="shared" si="0"/>
        <v>0</v>
      </c>
    </row>
    <row r="47" spans="1:12" ht="18" customHeight="1" thickBot="1">
      <c r="A47" s="26"/>
      <c r="B47" s="27"/>
      <c r="C47" s="14"/>
      <c r="D47" s="14"/>
      <c r="E47" s="14"/>
      <c r="F47" s="14"/>
      <c r="G47" s="14"/>
      <c r="H47" s="14"/>
      <c r="I47" s="14"/>
      <c r="J47" s="14"/>
      <c r="K47" s="18"/>
      <c r="L47" s="39">
        <f t="shared" si="0"/>
        <v>0</v>
      </c>
    </row>
    <row r="48" spans="1:12" ht="20" customHeight="1">
      <c r="A48" s="77" t="s">
        <v>204</v>
      </c>
      <c r="B48" s="75"/>
      <c r="C48" s="75"/>
      <c r="D48" s="75"/>
      <c r="E48" s="75"/>
      <c r="F48" s="75"/>
      <c r="G48" s="75"/>
      <c r="H48" s="75"/>
      <c r="I48" s="75"/>
      <c r="J48" s="75"/>
      <c r="K48" s="75"/>
      <c r="L48" s="75"/>
    </row>
    <row r="49" spans="1:12" ht="34" customHeight="1">
      <c r="A49" s="96" t="s">
        <v>92</v>
      </c>
      <c r="B49" s="96"/>
      <c r="C49" s="96"/>
      <c r="D49" s="96"/>
      <c r="E49" s="96"/>
      <c r="F49" s="96"/>
      <c r="G49" s="96"/>
      <c r="H49" s="96"/>
      <c r="I49" s="96"/>
      <c r="J49" s="96"/>
      <c r="K49" s="96"/>
      <c r="L49" s="96"/>
    </row>
    <row r="50" spans="1:12">
      <c r="A50" s="45"/>
    </row>
    <row r="51" spans="1:12">
      <c r="A51" s="46"/>
    </row>
    <row r="52" spans="1:12">
      <c r="A52" s="46"/>
    </row>
    <row r="53" spans="1:12">
      <c r="A53" s="46"/>
    </row>
  </sheetData>
  <sheetProtection sheet="1" objects="1" scenarios="1" selectLockedCells="1"/>
  <mergeCells count="2">
    <mergeCell ref="B5:K5"/>
    <mergeCell ref="A49:L49"/>
  </mergeCells>
  <conditionalFormatting sqref="L11:L47">
    <cfRule type="containsBlanks" dxfId="41" priority="52" stopIfTrue="1">
      <formula>LEN(TRIM(L11))=0</formula>
    </cfRule>
    <cfRule type="cellIs" dxfId="40" priority="55" operator="between">
      <formula>9</formula>
      <formula>13.5</formula>
    </cfRule>
  </conditionalFormatting>
  <conditionalFormatting sqref="L11:L47">
    <cfRule type="cellIs" dxfId="39" priority="53" operator="between">
      <formula>0</formula>
      <formula>4.5</formula>
    </cfRule>
    <cfRule type="cellIs" dxfId="38" priority="54" operator="between">
      <formula>4.5</formula>
      <formula>8.5</formula>
    </cfRule>
    <cfRule type="cellIs" dxfId="37" priority="56" operator="between">
      <formula>13.5</formula>
      <formula>18</formula>
    </cfRule>
  </conditionalFormatting>
  <conditionalFormatting sqref="B11:B47">
    <cfRule type="containsBlanks" dxfId="36" priority="49" stopIfTrue="1">
      <formula>LEN(TRIM(B11))=0</formula>
    </cfRule>
    <cfRule type="cellIs" dxfId="35" priority="50" operator="equal">
      <formula>0</formula>
    </cfRule>
    <cfRule type="cellIs" dxfId="34" priority="51" operator="equal">
      <formula>1</formula>
    </cfRule>
  </conditionalFormatting>
  <conditionalFormatting sqref="C11:C47">
    <cfRule type="containsBlanks" dxfId="33" priority="46" stopIfTrue="1">
      <formula>LEN(TRIM(C11))=0</formula>
    </cfRule>
    <cfRule type="cellIs" dxfId="32" priority="47" operator="equal">
      <formula>0</formula>
    </cfRule>
    <cfRule type="cellIs" dxfId="31" priority="48" operator="equal">
      <formula>1</formula>
    </cfRule>
  </conditionalFormatting>
  <conditionalFormatting sqref="D11:D47">
    <cfRule type="containsBlanks" dxfId="30" priority="43" stopIfTrue="1">
      <formula>LEN(TRIM(D11))=0</formula>
    </cfRule>
    <cfRule type="cellIs" dxfId="29" priority="44" operator="equal">
      <formula>0</formula>
    </cfRule>
    <cfRule type="cellIs" dxfId="28" priority="45" operator="equal">
      <formula>1</formula>
    </cfRule>
  </conditionalFormatting>
  <conditionalFormatting sqref="F11:F47">
    <cfRule type="containsBlanks" dxfId="27" priority="40" stopIfTrue="1">
      <formula>LEN(TRIM(F11))=0</formula>
    </cfRule>
    <cfRule type="cellIs" dxfId="26" priority="41" operator="equal">
      <formula>0</formula>
    </cfRule>
    <cfRule type="cellIs" dxfId="25" priority="42" operator="equal">
      <formula>1</formula>
    </cfRule>
  </conditionalFormatting>
  <conditionalFormatting sqref="G11:G47">
    <cfRule type="containsBlanks" dxfId="24" priority="37" stopIfTrue="1">
      <formula>LEN(TRIM(G11))=0</formula>
    </cfRule>
    <cfRule type="cellIs" dxfId="23" priority="38" operator="equal">
      <formula>0</formula>
    </cfRule>
    <cfRule type="cellIs" dxfId="22" priority="39" operator="equal">
      <formula>1</formula>
    </cfRule>
  </conditionalFormatting>
  <conditionalFormatting sqref="I11:I47">
    <cfRule type="containsBlanks" dxfId="21" priority="29" stopIfTrue="1">
      <formula>LEN(TRIM(I11))=0</formula>
    </cfRule>
    <cfRule type="cellIs" dxfId="20" priority="30" operator="equal">
      <formula>0</formula>
    </cfRule>
    <cfRule type="cellIs" dxfId="19" priority="31" operator="equal">
      <formula>1</formula>
    </cfRule>
    <cfRule type="cellIs" dxfId="18" priority="32" operator="equal">
      <formula>2</formula>
    </cfRule>
  </conditionalFormatting>
  <conditionalFormatting sqref="J11:J47">
    <cfRule type="containsBlanks" dxfId="17" priority="25" stopIfTrue="1">
      <formula>LEN(TRIM(J11))=0</formula>
    </cfRule>
    <cfRule type="cellIs" dxfId="16" priority="26" operator="equal">
      <formula>0</formula>
    </cfRule>
    <cfRule type="cellIs" dxfId="15" priority="27" operator="equal">
      <formula>1</formula>
    </cfRule>
    <cfRule type="cellIs" dxfId="14" priority="28" operator="equal">
      <formula>2</formula>
    </cfRule>
  </conditionalFormatting>
  <conditionalFormatting sqref="K11:K47">
    <cfRule type="containsBlanks" dxfId="13" priority="21" stopIfTrue="1">
      <formula>LEN(TRIM(K11))=0</formula>
    </cfRule>
    <cfRule type="cellIs" dxfId="12" priority="22" operator="equal">
      <formula>0</formula>
    </cfRule>
    <cfRule type="cellIs" dxfId="11" priority="23" operator="equal">
      <formula>1</formula>
    </cfRule>
    <cfRule type="cellIs" dxfId="10" priority="24" operator="equal">
      <formula>2</formula>
    </cfRule>
  </conditionalFormatting>
  <conditionalFormatting sqref="H11:H47">
    <cfRule type="containsBlanks" dxfId="9" priority="6" stopIfTrue="1">
      <formula>LEN(TRIM(H11))=0</formula>
    </cfRule>
    <cfRule type="cellIs" dxfId="8" priority="7" operator="between">
      <formula>0</formula>
      <formula>1</formula>
    </cfRule>
    <cfRule type="cellIs" dxfId="7" priority="8" operator="between">
      <formula>1.5</formula>
      <formula>2</formula>
    </cfRule>
    <cfRule type="cellIs" dxfId="6" priority="9" operator="between">
      <formula>2.5</formula>
      <formula>3.5</formula>
    </cfRule>
    <cfRule type="cellIs" dxfId="5" priority="10" operator="between">
      <formula>4</formula>
      <formula>5</formula>
    </cfRule>
  </conditionalFormatting>
  <conditionalFormatting sqref="E11:E47">
    <cfRule type="containsBlanks" dxfId="4" priority="1" stopIfTrue="1">
      <formula>LEN(TRIM(E11))=0</formula>
    </cfRule>
    <cfRule type="cellIs" dxfId="3" priority="2" operator="equal">
      <formula>0</formula>
    </cfRule>
    <cfRule type="cellIs" dxfId="2" priority="3" operator="equal">
      <formula>0.5</formula>
    </cfRule>
    <cfRule type="cellIs" dxfId="1" priority="4" operator="equal">
      <formula>1</formula>
    </cfRule>
    <cfRule type="cellIs" dxfId="0" priority="5" operator="between">
      <formula>1.5</formula>
      <formula>2</formula>
    </cfRule>
  </conditionalFormatting>
  <dataValidations count="4">
    <dataValidation type="whole" allowBlank="1" showInputMessage="1" showErrorMessage="1" sqref="B11:D47 F11:G47">
      <formula1>0</formula1>
      <formula2>1</formula2>
    </dataValidation>
    <dataValidation type="whole" allowBlank="1" showInputMessage="1" showErrorMessage="1" sqref="I11:K47">
      <formula1>0</formula1>
      <formula2>2</formula2>
    </dataValidation>
    <dataValidation type="list" allowBlank="1" showInputMessage="1" showErrorMessage="1" errorTitle="Invalid Input" error="The value entered must be from 0 to 4 by half points. (0, .5, 1, 1.5, 2, 2.5, 3, 3.5, 4, 4.5, 5)" sqref="H11:H47">
      <formula1>"0,0.5,1,1.5,2,2.5,3,3.5,4,4.5,5"</formula1>
    </dataValidation>
    <dataValidation type="list" allowBlank="1" showInputMessage="1" showErrorMessage="1" errorTitle="Invalid Input" error="The value entered must be from 0 to 2 by half points. (0, .5, 1, 1.5, 2)" sqref="E11:E47">
      <formula1>"0,.5,1,1.5,2"</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A3" sqref="A3"/>
    </sheetView>
  </sheetViews>
  <sheetFormatPr baseColWidth="10" defaultColWidth="17.1640625" defaultRowHeight="12" x14ac:dyDescent="0"/>
  <cols>
    <col min="1" max="1" width="27" style="11" customWidth="1"/>
    <col min="2" max="6" width="16.83203125" style="11" customWidth="1"/>
    <col min="7" max="7" width="16.83203125" style="41" customWidth="1"/>
    <col min="8" max="8" width="16.83203125" style="11" customWidth="1"/>
    <col min="9" max="16384" width="17.1640625" style="11"/>
  </cols>
  <sheetData>
    <row r="1" spans="1:9" ht="32" customHeight="1" thickBot="1">
      <c r="A1" s="50" t="s">
        <v>96</v>
      </c>
    </row>
    <row r="2" spans="1:9" s="81" customFormat="1" ht="18" customHeight="1">
      <c r="A2" s="1" t="s">
        <v>2</v>
      </c>
      <c r="B2" s="2" t="s">
        <v>3</v>
      </c>
      <c r="C2" s="3" t="s">
        <v>4</v>
      </c>
      <c r="D2" s="83"/>
      <c r="E2" s="83"/>
      <c r="F2" s="83"/>
      <c r="G2" s="83"/>
      <c r="H2" s="83"/>
      <c r="I2" s="83"/>
    </row>
    <row r="3" spans="1:9" s="81" customFormat="1" ht="20" customHeight="1" thickBot="1">
      <c r="A3" s="19"/>
      <c r="B3" s="20"/>
      <c r="C3" s="21"/>
      <c r="D3" s="83"/>
      <c r="E3" s="83"/>
      <c r="F3" s="83"/>
      <c r="G3" s="83"/>
      <c r="H3" s="83"/>
      <c r="I3" s="83"/>
    </row>
    <row r="4" spans="1:9" s="81" customFormat="1" ht="20" customHeight="1" thickBot="1">
      <c r="D4" s="83"/>
      <c r="E4" s="83"/>
      <c r="F4" s="83"/>
      <c r="G4" s="83"/>
      <c r="H4" s="83"/>
      <c r="I4" s="83"/>
    </row>
    <row r="5" spans="1:9" ht="36" customHeight="1" thickBot="1">
      <c r="A5" s="4" t="s">
        <v>22</v>
      </c>
      <c r="B5" s="88" t="s">
        <v>11</v>
      </c>
      <c r="C5" s="89"/>
      <c r="D5" s="89"/>
      <c r="E5" s="89"/>
      <c r="F5" s="89"/>
      <c r="G5" s="89"/>
      <c r="H5" s="90"/>
      <c r="I5" s="5" t="s">
        <v>1</v>
      </c>
    </row>
    <row r="6" spans="1:9" s="49" customFormat="1" ht="20" customHeight="1">
      <c r="A6" s="52" t="s">
        <v>97</v>
      </c>
      <c r="B6" s="62" t="s">
        <v>113</v>
      </c>
      <c r="C6" s="63" t="s">
        <v>114</v>
      </c>
      <c r="D6" s="63" t="s">
        <v>115</v>
      </c>
      <c r="E6" s="63" t="s">
        <v>116</v>
      </c>
      <c r="F6" s="63" t="s">
        <v>117</v>
      </c>
      <c r="G6" s="63" t="s">
        <v>103</v>
      </c>
      <c r="H6" s="64" t="s">
        <v>104</v>
      </c>
      <c r="I6" s="7"/>
    </row>
    <row r="7" spans="1:9" s="49" customFormat="1" ht="137" customHeight="1">
      <c r="A7" s="53" t="s">
        <v>98</v>
      </c>
      <c r="B7" s="65" t="s">
        <v>158</v>
      </c>
      <c r="C7" s="60" t="s">
        <v>159</v>
      </c>
      <c r="D7" s="60" t="s">
        <v>162</v>
      </c>
      <c r="E7" s="60" t="s">
        <v>118</v>
      </c>
      <c r="F7" s="60" t="s">
        <v>160</v>
      </c>
      <c r="G7" s="60" t="s">
        <v>119</v>
      </c>
      <c r="H7" s="66" t="s">
        <v>161</v>
      </c>
      <c r="I7" s="56" t="s">
        <v>0</v>
      </c>
    </row>
    <row r="8" spans="1:9" ht="21" customHeight="1">
      <c r="A8" s="54" t="s">
        <v>5</v>
      </c>
      <c r="B8" s="67" t="s">
        <v>42</v>
      </c>
      <c r="C8" s="61" t="s">
        <v>43</v>
      </c>
      <c r="D8" s="61" t="s">
        <v>43</v>
      </c>
      <c r="E8" s="61" t="s">
        <v>27</v>
      </c>
      <c r="F8" s="61" t="s">
        <v>14</v>
      </c>
      <c r="G8" s="61" t="s">
        <v>13</v>
      </c>
      <c r="H8" s="68" t="s">
        <v>44</v>
      </c>
      <c r="I8" s="8"/>
    </row>
    <row r="9" spans="1:9" ht="116" customHeight="1" thickBot="1">
      <c r="A9" s="55" t="s">
        <v>6</v>
      </c>
      <c r="B9" s="69" t="s">
        <v>45</v>
      </c>
      <c r="C9" s="70" t="s">
        <v>16</v>
      </c>
      <c r="D9" s="70" t="s">
        <v>239</v>
      </c>
      <c r="E9" s="70" t="s">
        <v>240</v>
      </c>
      <c r="F9" s="70" t="s">
        <v>18</v>
      </c>
      <c r="G9" s="70" t="s">
        <v>16</v>
      </c>
      <c r="H9" s="71" t="s">
        <v>241</v>
      </c>
      <c r="I9" s="15" t="s">
        <v>46</v>
      </c>
    </row>
    <row r="10" spans="1:9" s="6" customFormat="1" ht="18" customHeight="1" thickBot="1">
      <c r="A10" s="9" t="s">
        <v>10</v>
      </c>
      <c r="B10" s="57" t="s">
        <v>38</v>
      </c>
      <c r="C10" s="58" t="s">
        <v>8</v>
      </c>
      <c r="D10" s="58" t="s">
        <v>8</v>
      </c>
      <c r="E10" s="58" t="s">
        <v>38</v>
      </c>
      <c r="F10" s="58" t="s">
        <v>9</v>
      </c>
      <c r="G10" s="58" t="s">
        <v>8</v>
      </c>
      <c r="H10" s="59" t="s">
        <v>38</v>
      </c>
      <c r="I10" s="29" t="s">
        <v>26</v>
      </c>
    </row>
    <row r="11" spans="1:9" ht="18" customHeight="1">
      <c r="A11" s="22"/>
      <c r="B11" s="23"/>
      <c r="C11" s="12"/>
      <c r="D11" s="12"/>
      <c r="E11" s="12"/>
      <c r="F11" s="12"/>
      <c r="G11" s="12"/>
      <c r="H11" s="16"/>
      <c r="I11" s="37">
        <f>IF(SUM(B11:H11)&lt;0,"CHECK SCORES",IF(SUM(B11:H11)&gt;24,"CHECK SCORES",SUM(B11:H11)))</f>
        <v>0</v>
      </c>
    </row>
    <row r="12" spans="1:9" ht="18" customHeight="1">
      <c r="A12" s="24"/>
      <c r="B12" s="25"/>
      <c r="C12" s="13"/>
      <c r="D12" s="13"/>
      <c r="E12" s="13"/>
      <c r="F12" s="13"/>
      <c r="G12" s="13"/>
      <c r="H12" s="17"/>
      <c r="I12" s="38">
        <f t="shared" ref="I12:I47" si="0">IF(SUM(B12:H12)&lt;0,"CHECK SCORES",IF(SUM(B12:H12)&gt;24,"CHECK SCORES",SUM(B12:H12)))</f>
        <v>0</v>
      </c>
    </row>
    <row r="13" spans="1:9" ht="18" customHeight="1">
      <c r="A13" s="24"/>
      <c r="B13" s="25"/>
      <c r="C13" s="13"/>
      <c r="D13" s="13"/>
      <c r="E13" s="13"/>
      <c r="F13" s="13"/>
      <c r="G13" s="13"/>
      <c r="H13" s="17"/>
      <c r="I13" s="38">
        <f t="shared" si="0"/>
        <v>0</v>
      </c>
    </row>
    <row r="14" spans="1:9" ht="18" customHeight="1">
      <c r="A14" s="24"/>
      <c r="B14" s="25"/>
      <c r="C14" s="13"/>
      <c r="D14" s="13"/>
      <c r="E14" s="13"/>
      <c r="F14" s="13"/>
      <c r="G14" s="13"/>
      <c r="H14" s="17"/>
      <c r="I14" s="38">
        <f t="shared" si="0"/>
        <v>0</v>
      </c>
    </row>
    <row r="15" spans="1:9" ht="18" customHeight="1">
      <c r="A15" s="24"/>
      <c r="B15" s="25"/>
      <c r="C15" s="13"/>
      <c r="D15" s="13"/>
      <c r="E15" s="13"/>
      <c r="F15" s="13"/>
      <c r="G15" s="13"/>
      <c r="H15" s="17"/>
      <c r="I15" s="38">
        <f t="shared" si="0"/>
        <v>0</v>
      </c>
    </row>
    <row r="16" spans="1:9" ht="18" customHeight="1">
      <c r="A16" s="24"/>
      <c r="B16" s="25"/>
      <c r="C16" s="13"/>
      <c r="D16" s="13"/>
      <c r="E16" s="13"/>
      <c r="F16" s="13"/>
      <c r="G16" s="13"/>
      <c r="H16" s="17"/>
      <c r="I16" s="38">
        <f t="shared" si="0"/>
        <v>0</v>
      </c>
    </row>
    <row r="17" spans="1:9" ht="18" customHeight="1">
      <c r="A17" s="24"/>
      <c r="B17" s="25"/>
      <c r="C17" s="13"/>
      <c r="D17" s="13"/>
      <c r="E17" s="13"/>
      <c r="F17" s="13"/>
      <c r="G17" s="13"/>
      <c r="H17" s="17"/>
      <c r="I17" s="38">
        <f t="shared" si="0"/>
        <v>0</v>
      </c>
    </row>
    <row r="18" spans="1:9" ht="18" customHeight="1">
      <c r="A18" s="24"/>
      <c r="B18" s="25"/>
      <c r="C18" s="13"/>
      <c r="D18" s="13"/>
      <c r="E18" s="13"/>
      <c r="F18" s="13"/>
      <c r="G18" s="13"/>
      <c r="H18" s="17"/>
      <c r="I18" s="38">
        <f t="shared" si="0"/>
        <v>0</v>
      </c>
    </row>
    <row r="19" spans="1:9" ht="18" customHeight="1">
      <c r="A19" s="24"/>
      <c r="B19" s="25"/>
      <c r="C19" s="13"/>
      <c r="D19" s="13"/>
      <c r="E19" s="13"/>
      <c r="F19" s="13"/>
      <c r="G19" s="13"/>
      <c r="H19" s="17"/>
      <c r="I19" s="38">
        <f t="shared" si="0"/>
        <v>0</v>
      </c>
    </row>
    <row r="20" spans="1:9" ht="18" customHeight="1">
      <c r="A20" s="24"/>
      <c r="B20" s="25"/>
      <c r="C20" s="13"/>
      <c r="D20" s="13"/>
      <c r="E20" s="13"/>
      <c r="F20" s="13"/>
      <c r="G20" s="13"/>
      <c r="H20" s="17"/>
      <c r="I20" s="38">
        <f t="shared" si="0"/>
        <v>0</v>
      </c>
    </row>
    <row r="21" spans="1:9" ht="18" customHeight="1">
      <c r="A21" s="24"/>
      <c r="B21" s="25"/>
      <c r="C21" s="13"/>
      <c r="D21" s="13"/>
      <c r="E21" s="13"/>
      <c r="F21" s="13"/>
      <c r="G21" s="13"/>
      <c r="H21" s="17"/>
      <c r="I21" s="38">
        <f t="shared" si="0"/>
        <v>0</v>
      </c>
    </row>
    <row r="22" spans="1:9" ht="18" customHeight="1">
      <c r="A22" s="24"/>
      <c r="B22" s="25"/>
      <c r="C22" s="13"/>
      <c r="D22" s="13"/>
      <c r="E22" s="13"/>
      <c r="F22" s="13"/>
      <c r="G22" s="13"/>
      <c r="H22" s="17"/>
      <c r="I22" s="38">
        <f t="shared" si="0"/>
        <v>0</v>
      </c>
    </row>
    <row r="23" spans="1:9" ht="18" customHeight="1">
      <c r="A23" s="24"/>
      <c r="B23" s="25"/>
      <c r="C23" s="13"/>
      <c r="D23" s="13"/>
      <c r="E23" s="13"/>
      <c r="F23" s="13"/>
      <c r="G23" s="13"/>
      <c r="H23" s="17"/>
      <c r="I23" s="38">
        <f t="shared" si="0"/>
        <v>0</v>
      </c>
    </row>
    <row r="24" spans="1:9" ht="18" customHeight="1">
      <c r="A24" s="24"/>
      <c r="B24" s="25"/>
      <c r="C24" s="13"/>
      <c r="D24" s="13"/>
      <c r="E24" s="13"/>
      <c r="F24" s="13"/>
      <c r="G24" s="13"/>
      <c r="H24" s="17"/>
      <c r="I24" s="38">
        <f t="shared" si="0"/>
        <v>0</v>
      </c>
    </row>
    <row r="25" spans="1:9" ht="18" customHeight="1">
      <c r="A25" s="24"/>
      <c r="B25" s="25"/>
      <c r="C25" s="13"/>
      <c r="D25" s="13"/>
      <c r="E25" s="13"/>
      <c r="F25" s="13"/>
      <c r="G25" s="13"/>
      <c r="H25" s="17"/>
      <c r="I25" s="38">
        <f t="shared" si="0"/>
        <v>0</v>
      </c>
    </row>
    <row r="26" spans="1:9" ht="18" customHeight="1">
      <c r="A26" s="24"/>
      <c r="B26" s="25"/>
      <c r="C26" s="13"/>
      <c r="D26" s="13"/>
      <c r="E26" s="13"/>
      <c r="F26" s="13"/>
      <c r="G26" s="13"/>
      <c r="H26" s="17"/>
      <c r="I26" s="38">
        <f t="shared" si="0"/>
        <v>0</v>
      </c>
    </row>
    <row r="27" spans="1:9" ht="18" customHeight="1">
      <c r="A27" s="24"/>
      <c r="B27" s="25"/>
      <c r="C27" s="13"/>
      <c r="D27" s="13"/>
      <c r="E27" s="13"/>
      <c r="F27" s="13"/>
      <c r="G27" s="13"/>
      <c r="H27" s="17"/>
      <c r="I27" s="38">
        <f t="shared" si="0"/>
        <v>0</v>
      </c>
    </row>
    <row r="28" spans="1:9" ht="18" customHeight="1">
      <c r="A28" s="24"/>
      <c r="B28" s="25"/>
      <c r="C28" s="13"/>
      <c r="D28" s="13"/>
      <c r="E28" s="13"/>
      <c r="F28" s="13"/>
      <c r="G28" s="13"/>
      <c r="H28" s="17"/>
      <c r="I28" s="38">
        <f t="shared" si="0"/>
        <v>0</v>
      </c>
    </row>
    <row r="29" spans="1:9" ht="18" customHeight="1">
      <c r="A29" s="24"/>
      <c r="B29" s="25"/>
      <c r="C29" s="13"/>
      <c r="D29" s="13"/>
      <c r="E29" s="13"/>
      <c r="F29" s="13"/>
      <c r="G29" s="13"/>
      <c r="H29" s="17"/>
      <c r="I29" s="38">
        <f t="shared" si="0"/>
        <v>0</v>
      </c>
    </row>
    <row r="30" spans="1:9" ht="18" customHeight="1">
      <c r="A30" s="24"/>
      <c r="B30" s="25"/>
      <c r="C30" s="13"/>
      <c r="D30" s="13"/>
      <c r="E30" s="13"/>
      <c r="F30" s="13"/>
      <c r="G30" s="13"/>
      <c r="H30" s="17"/>
      <c r="I30" s="38">
        <f t="shared" si="0"/>
        <v>0</v>
      </c>
    </row>
    <row r="31" spans="1:9" ht="18" customHeight="1">
      <c r="A31" s="24"/>
      <c r="B31" s="25"/>
      <c r="C31" s="13"/>
      <c r="D31" s="13"/>
      <c r="E31" s="13"/>
      <c r="F31" s="13"/>
      <c r="G31" s="13"/>
      <c r="H31" s="17"/>
      <c r="I31" s="38">
        <f t="shared" si="0"/>
        <v>0</v>
      </c>
    </row>
    <row r="32" spans="1:9" ht="18" customHeight="1">
      <c r="A32" s="24"/>
      <c r="B32" s="25"/>
      <c r="C32" s="13"/>
      <c r="D32" s="13"/>
      <c r="E32" s="13"/>
      <c r="F32" s="13"/>
      <c r="G32" s="13"/>
      <c r="H32" s="17"/>
      <c r="I32" s="38">
        <f t="shared" si="0"/>
        <v>0</v>
      </c>
    </row>
    <row r="33" spans="1:9" ht="18" customHeight="1">
      <c r="A33" s="24"/>
      <c r="B33" s="25"/>
      <c r="C33" s="13"/>
      <c r="D33" s="13"/>
      <c r="E33" s="13"/>
      <c r="F33" s="13"/>
      <c r="G33" s="13"/>
      <c r="H33" s="17"/>
      <c r="I33" s="38">
        <f t="shared" si="0"/>
        <v>0</v>
      </c>
    </row>
    <row r="34" spans="1:9" ht="18" customHeight="1">
      <c r="A34" s="24"/>
      <c r="B34" s="25"/>
      <c r="C34" s="13"/>
      <c r="D34" s="13"/>
      <c r="E34" s="13"/>
      <c r="F34" s="13"/>
      <c r="G34" s="13"/>
      <c r="H34" s="17"/>
      <c r="I34" s="38">
        <f t="shared" si="0"/>
        <v>0</v>
      </c>
    </row>
    <row r="35" spans="1:9" ht="18" customHeight="1">
      <c r="A35" s="24"/>
      <c r="B35" s="25"/>
      <c r="C35" s="13"/>
      <c r="D35" s="13"/>
      <c r="E35" s="13"/>
      <c r="F35" s="13"/>
      <c r="G35" s="13"/>
      <c r="H35" s="17"/>
      <c r="I35" s="38">
        <f t="shared" si="0"/>
        <v>0</v>
      </c>
    </row>
    <row r="36" spans="1:9" ht="18" customHeight="1">
      <c r="A36" s="24"/>
      <c r="B36" s="25"/>
      <c r="C36" s="13"/>
      <c r="D36" s="13"/>
      <c r="E36" s="13"/>
      <c r="F36" s="13"/>
      <c r="G36" s="13"/>
      <c r="H36" s="17"/>
      <c r="I36" s="38">
        <f t="shared" si="0"/>
        <v>0</v>
      </c>
    </row>
    <row r="37" spans="1:9" ht="18" customHeight="1">
      <c r="A37" s="24"/>
      <c r="B37" s="25"/>
      <c r="C37" s="13"/>
      <c r="D37" s="13"/>
      <c r="E37" s="13"/>
      <c r="F37" s="13"/>
      <c r="G37" s="13"/>
      <c r="H37" s="17"/>
      <c r="I37" s="38">
        <f t="shared" si="0"/>
        <v>0</v>
      </c>
    </row>
    <row r="38" spans="1:9" ht="18" customHeight="1">
      <c r="A38" s="24"/>
      <c r="B38" s="25"/>
      <c r="C38" s="13"/>
      <c r="D38" s="13"/>
      <c r="E38" s="13"/>
      <c r="F38" s="13"/>
      <c r="G38" s="13"/>
      <c r="H38" s="17"/>
      <c r="I38" s="38">
        <f t="shared" si="0"/>
        <v>0</v>
      </c>
    </row>
    <row r="39" spans="1:9" ht="18" customHeight="1">
      <c r="A39" s="24"/>
      <c r="B39" s="25"/>
      <c r="C39" s="13"/>
      <c r="D39" s="13"/>
      <c r="E39" s="13"/>
      <c r="F39" s="13"/>
      <c r="G39" s="13"/>
      <c r="H39" s="17"/>
      <c r="I39" s="38">
        <f t="shared" si="0"/>
        <v>0</v>
      </c>
    </row>
    <row r="40" spans="1:9" ht="18" customHeight="1">
      <c r="A40" s="24"/>
      <c r="B40" s="25"/>
      <c r="C40" s="13"/>
      <c r="D40" s="13"/>
      <c r="E40" s="13"/>
      <c r="F40" s="13"/>
      <c r="G40" s="13"/>
      <c r="H40" s="17"/>
      <c r="I40" s="38">
        <f t="shared" si="0"/>
        <v>0</v>
      </c>
    </row>
    <row r="41" spans="1:9" ht="18" customHeight="1">
      <c r="A41" s="24"/>
      <c r="B41" s="25"/>
      <c r="C41" s="13"/>
      <c r="D41" s="13"/>
      <c r="E41" s="13"/>
      <c r="F41" s="13"/>
      <c r="G41" s="13"/>
      <c r="H41" s="17"/>
      <c r="I41" s="38">
        <f t="shared" si="0"/>
        <v>0</v>
      </c>
    </row>
    <row r="42" spans="1:9" ht="18" customHeight="1">
      <c r="A42" s="24"/>
      <c r="B42" s="25"/>
      <c r="C42" s="13"/>
      <c r="D42" s="13"/>
      <c r="E42" s="13"/>
      <c r="F42" s="13"/>
      <c r="G42" s="13"/>
      <c r="H42" s="17"/>
      <c r="I42" s="38">
        <f t="shared" si="0"/>
        <v>0</v>
      </c>
    </row>
    <row r="43" spans="1:9" ht="18" customHeight="1">
      <c r="A43" s="24"/>
      <c r="B43" s="25"/>
      <c r="C43" s="13"/>
      <c r="D43" s="13"/>
      <c r="E43" s="13"/>
      <c r="F43" s="13"/>
      <c r="G43" s="13"/>
      <c r="H43" s="17"/>
      <c r="I43" s="38">
        <f t="shared" si="0"/>
        <v>0</v>
      </c>
    </row>
    <row r="44" spans="1:9" ht="18" customHeight="1">
      <c r="A44" s="24"/>
      <c r="B44" s="25"/>
      <c r="C44" s="13"/>
      <c r="D44" s="13"/>
      <c r="E44" s="13"/>
      <c r="F44" s="13"/>
      <c r="G44" s="13"/>
      <c r="H44" s="17"/>
      <c r="I44" s="38">
        <f t="shared" si="0"/>
        <v>0</v>
      </c>
    </row>
    <row r="45" spans="1:9" ht="18" customHeight="1">
      <c r="A45" s="24"/>
      <c r="B45" s="25"/>
      <c r="C45" s="13"/>
      <c r="D45" s="13"/>
      <c r="E45" s="13"/>
      <c r="F45" s="13"/>
      <c r="G45" s="13"/>
      <c r="H45" s="17"/>
      <c r="I45" s="38">
        <f t="shared" si="0"/>
        <v>0</v>
      </c>
    </row>
    <row r="46" spans="1:9" ht="18" customHeight="1">
      <c r="A46" s="24"/>
      <c r="B46" s="25"/>
      <c r="C46" s="13"/>
      <c r="D46" s="13"/>
      <c r="E46" s="13"/>
      <c r="F46" s="13"/>
      <c r="G46" s="13"/>
      <c r="H46" s="17"/>
      <c r="I46" s="38">
        <f t="shared" si="0"/>
        <v>0</v>
      </c>
    </row>
    <row r="47" spans="1:9" ht="18" customHeight="1" thickBot="1">
      <c r="A47" s="26"/>
      <c r="B47" s="27"/>
      <c r="C47" s="14"/>
      <c r="D47" s="14"/>
      <c r="E47" s="14"/>
      <c r="F47" s="14"/>
      <c r="G47" s="14"/>
      <c r="H47" s="18"/>
      <c r="I47" s="39">
        <f t="shared" si="0"/>
        <v>0</v>
      </c>
    </row>
    <row r="48" spans="1:9" ht="18" customHeight="1"/>
  </sheetData>
  <sheetProtection sheet="1" objects="1" scenarios="1" selectLockedCells="1"/>
  <mergeCells count="1">
    <mergeCell ref="B5:H5"/>
  </mergeCells>
  <conditionalFormatting sqref="I11:I47">
    <cfRule type="containsBlanks" dxfId="489" priority="246" stopIfTrue="1">
      <formula>LEN(TRIM(I11))=0</formula>
    </cfRule>
    <cfRule type="cellIs" dxfId="488" priority="248" operator="between">
      <formula>6</formula>
      <formula>11</formula>
    </cfRule>
  </conditionalFormatting>
  <conditionalFormatting sqref="I11:I47">
    <cfRule type="cellIs" dxfId="487" priority="247" operator="between">
      <formula>0</formula>
      <formula>5</formula>
    </cfRule>
    <cfRule type="cellIs" dxfId="486" priority="249" operator="between">
      <formula>12</formula>
      <formula>17</formula>
    </cfRule>
    <cfRule type="cellIs" dxfId="485" priority="250" operator="between">
      <formula>18</formula>
      <formula>24</formula>
    </cfRule>
  </conditionalFormatting>
  <conditionalFormatting sqref="C11:C47">
    <cfRule type="containsBlanks" dxfId="484" priority="42" stopIfTrue="1">
      <formula>LEN(TRIM(C11))=0</formula>
    </cfRule>
    <cfRule type="cellIs" dxfId="483" priority="43" operator="equal">
      <formula>0</formula>
    </cfRule>
    <cfRule type="cellIs" dxfId="482" priority="44" operator="equal">
      <formula>1</formula>
    </cfRule>
  </conditionalFormatting>
  <conditionalFormatting sqref="D11:D47">
    <cfRule type="containsBlanks" dxfId="481" priority="39" stopIfTrue="1">
      <formula>LEN(TRIM(D11))=0</formula>
    </cfRule>
    <cfRule type="cellIs" dxfId="480" priority="40" operator="equal">
      <formula>0</formula>
    </cfRule>
    <cfRule type="cellIs" dxfId="479" priority="41" operator="equal">
      <formula>1</formula>
    </cfRule>
  </conditionalFormatting>
  <conditionalFormatting sqref="G11:G47">
    <cfRule type="containsBlanks" dxfId="478" priority="36" stopIfTrue="1">
      <formula>LEN(TRIM(G11))=0</formula>
    </cfRule>
    <cfRule type="cellIs" dxfId="477" priority="37" operator="equal">
      <formula>0</formula>
    </cfRule>
    <cfRule type="cellIs" dxfId="476" priority="38" operator="equal">
      <formula>1</formula>
    </cfRule>
  </conditionalFormatting>
  <conditionalFormatting sqref="E11:E47">
    <cfRule type="containsBlanks" dxfId="475" priority="16" stopIfTrue="1">
      <formula>LEN(TRIM(E11))=0</formula>
    </cfRule>
    <cfRule type="cellIs" dxfId="474" priority="17" operator="between">
      <formula>0</formula>
      <formula>1</formula>
    </cfRule>
    <cfRule type="cellIs" dxfId="473" priority="18" operator="equal">
      <formula>2</formula>
    </cfRule>
    <cfRule type="cellIs" dxfId="472" priority="19" operator="between">
      <formula>3</formula>
      <formula>4</formula>
    </cfRule>
    <cfRule type="cellIs" dxfId="471" priority="20" operator="between">
      <formula>5</formula>
      <formula>6</formula>
    </cfRule>
  </conditionalFormatting>
  <conditionalFormatting sqref="F11:F47">
    <cfRule type="containsBlanks" dxfId="470" priority="11" stopIfTrue="1">
      <formula>LEN(TRIM(F11))=0</formula>
    </cfRule>
    <cfRule type="cellIs" dxfId="469" priority="12" operator="equal">
      <formula>0</formula>
    </cfRule>
    <cfRule type="cellIs" dxfId="468" priority="13" operator="equal">
      <formula>1</formula>
    </cfRule>
    <cfRule type="cellIs" dxfId="467" priority="14" operator="equal">
      <formula>2</formula>
    </cfRule>
    <cfRule type="cellIs" dxfId="466" priority="15" operator="equal">
      <formula>3</formula>
    </cfRule>
  </conditionalFormatting>
  <conditionalFormatting sqref="H11:H47">
    <cfRule type="containsBlanks" dxfId="465" priority="6" stopIfTrue="1">
      <formula>LEN(TRIM(H11))=0</formula>
    </cfRule>
    <cfRule type="cellIs" dxfId="464" priority="7" operator="between">
      <formula>0</formula>
      <formula>1</formula>
    </cfRule>
    <cfRule type="cellIs" dxfId="463" priority="8" operator="equal">
      <formula>2</formula>
    </cfRule>
    <cfRule type="cellIs" dxfId="462" priority="9" operator="between">
      <formula>3</formula>
      <formula>4</formula>
    </cfRule>
    <cfRule type="cellIs" dxfId="461" priority="10" operator="between">
      <formula>5</formula>
      <formula>6</formula>
    </cfRule>
  </conditionalFormatting>
  <conditionalFormatting sqref="B11:B47">
    <cfRule type="containsBlanks" dxfId="460" priority="1" stopIfTrue="1">
      <formula>LEN(TRIM(B11))=0</formula>
    </cfRule>
    <cfRule type="cellIs" dxfId="459" priority="2" operator="between">
      <formula>0</formula>
      <formula>1</formula>
    </cfRule>
    <cfRule type="cellIs" dxfId="458" priority="3" operator="equal">
      <formula>2</formula>
    </cfRule>
    <cfRule type="cellIs" dxfId="457" priority="4" operator="between">
      <formula>3</formula>
      <formula>4</formula>
    </cfRule>
    <cfRule type="cellIs" dxfId="456" priority="5" operator="between">
      <formula>5</formula>
      <formula>6</formula>
    </cfRule>
  </conditionalFormatting>
  <dataValidations count="3">
    <dataValidation type="whole" allowBlank="1" showInputMessage="1" showErrorMessage="1" sqref="G11:G47 C11:D47">
      <formula1>0</formula1>
      <formula2>1</formula2>
    </dataValidation>
    <dataValidation type="whole" allowBlank="1" showInputMessage="1" showErrorMessage="1" sqref="F11:F47">
      <formula1>0</formula1>
      <formula2>3</formula2>
    </dataValidation>
    <dataValidation type="whole" allowBlank="1" showInputMessage="1" showErrorMessage="1" sqref="H11:H47 E11:E47 B11:B47">
      <formula1>0</formula1>
      <formula2>6</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A3" sqref="A3"/>
    </sheetView>
  </sheetViews>
  <sheetFormatPr baseColWidth="10" defaultColWidth="17.1640625" defaultRowHeight="12" x14ac:dyDescent="0"/>
  <cols>
    <col min="1" max="1" width="27" style="41" customWidth="1"/>
    <col min="2" max="8" width="16.83203125" style="41" customWidth="1"/>
    <col min="9" max="16384" width="17.1640625" style="41"/>
  </cols>
  <sheetData>
    <row r="1" spans="1:9" ht="32" customHeight="1" thickBot="1">
      <c r="A1" s="50" t="s">
        <v>48</v>
      </c>
    </row>
    <row r="2" spans="1:9" s="81" customFormat="1" ht="18" customHeight="1">
      <c r="A2" s="1" t="s">
        <v>2</v>
      </c>
      <c r="B2" s="2" t="s">
        <v>3</v>
      </c>
      <c r="C2" s="3" t="s">
        <v>4</v>
      </c>
      <c r="D2" s="83"/>
      <c r="E2" s="83"/>
      <c r="F2" s="83"/>
      <c r="G2" s="83"/>
      <c r="H2" s="83"/>
      <c r="I2" s="83"/>
    </row>
    <row r="3" spans="1:9" s="81" customFormat="1" ht="20" customHeight="1" thickBot="1">
      <c r="A3" s="19"/>
      <c r="B3" s="20"/>
      <c r="C3" s="21"/>
      <c r="D3" s="83"/>
      <c r="E3" s="83"/>
      <c r="F3" s="83"/>
      <c r="G3" s="83"/>
      <c r="H3" s="83"/>
      <c r="I3" s="83"/>
    </row>
    <row r="4" spans="1:9" s="81" customFormat="1" ht="20" customHeight="1" thickBot="1"/>
    <row r="5" spans="1:9" ht="36" customHeight="1" thickBot="1">
      <c r="A5" s="4" t="s">
        <v>22</v>
      </c>
      <c r="B5" s="88" t="s">
        <v>11</v>
      </c>
      <c r="C5" s="89"/>
      <c r="D5" s="89"/>
      <c r="E5" s="89"/>
      <c r="F5" s="89"/>
      <c r="G5" s="89"/>
      <c r="H5" s="90"/>
      <c r="I5" s="5" t="s">
        <v>1</v>
      </c>
    </row>
    <row r="6" spans="1:9" s="49" customFormat="1" ht="20" customHeight="1">
      <c r="A6" s="52" t="s">
        <v>97</v>
      </c>
      <c r="B6" s="62" t="s">
        <v>120</v>
      </c>
      <c r="C6" s="63" t="s">
        <v>121</v>
      </c>
      <c r="D6" s="63" t="s">
        <v>122</v>
      </c>
      <c r="E6" s="63" t="s">
        <v>100</v>
      </c>
      <c r="F6" s="63" t="s">
        <v>101</v>
      </c>
      <c r="G6" s="63" t="s">
        <v>102</v>
      </c>
      <c r="H6" s="64" t="s">
        <v>103</v>
      </c>
      <c r="I6" s="7"/>
    </row>
    <row r="7" spans="1:9" s="49" customFormat="1" ht="94" customHeight="1">
      <c r="A7" s="53" t="s">
        <v>98</v>
      </c>
      <c r="B7" s="65" t="s">
        <v>163</v>
      </c>
      <c r="C7" s="60" t="s">
        <v>212</v>
      </c>
      <c r="D7" s="60" t="s">
        <v>213</v>
      </c>
      <c r="E7" s="60" t="s">
        <v>214</v>
      </c>
      <c r="F7" s="60" t="s">
        <v>215</v>
      </c>
      <c r="G7" s="60" t="s">
        <v>217</v>
      </c>
      <c r="H7" s="66" t="s">
        <v>216</v>
      </c>
      <c r="I7" s="56" t="s">
        <v>0</v>
      </c>
    </row>
    <row r="8" spans="1:9" ht="21" customHeight="1">
      <c r="A8" s="54" t="s">
        <v>5</v>
      </c>
      <c r="B8" s="67" t="s">
        <v>33</v>
      </c>
      <c r="C8" s="61" t="s">
        <v>33</v>
      </c>
      <c r="D8" s="61" t="s">
        <v>33</v>
      </c>
      <c r="E8" s="61" t="s">
        <v>33</v>
      </c>
      <c r="F8" s="61" t="s">
        <v>33</v>
      </c>
      <c r="G8" s="61" t="s">
        <v>33</v>
      </c>
      <c r="H8" s="68" t="s">
        <v>32</v>
      </c>
      <c r="I8" s="8"/>
    </row>
    <row r="9" spans="1:9" ht="141" customHeight="1" thickBot="1">
      <c r="A9" s="55" t="s">
        <v>6</v>
      </c>
      <c r="B9" s="69" t="s">
        <v>242</v>
      </c>
      <c r="C9" s="70" t="s">
        <v>243</v>
      </c>
      <c r="D9" s="70" t="s">
        <v>243</v>
      </c>
      <c r="E9" s="70" t="s">
        <v>16</v>
      </c>
      <c r="F9" s="70" t="s">
        <v>16</v>
      </c>
      <c r="G9" s="70" t="s">
        <v>16</v>
      </c>
      <c r="H9" s="71" t="s">
        <v>47</v>
      </c>
      <c r="I9" s="15" t="s">
        <v>25</v>
      </c>
    </row>
    <row r="10" spans="1:9" s="6" customFormat="1" ht="18" customHeight="1" thickBot="1">
      <c r="A10" s="9" t="s">
        <v>10</v>
      </c>
      <c r="B10" s="57" t="s">
        <v>7</v>
      </c>
      <c r="C10" s="58" t="s">
        <v>7</v>
      </c>
      <c r="D10" s="58" t="s">
        <v>7</v>
      </c>
      <c r="E10" s="58" t="s">
        <v>8</v>
      </c>
      <c r="F10" s="58" t="s">
        <v>8</v>
      </c>
      <c r="G10" s="58" t="s">
        <v>8</v>
      </c>
      <c r="H10" s="59" t="s">
        <v>9</v>
      </c>
      <c r="I10" s="29" t="s">
        <v>17</v>
      </c>
    </row>
    <row r="11" spans="1:9" ht="18" customHeight="1">
      <c r="A11" s="22"/>
      <c r="B11" s="23"/>
      <c r="C11" s="12"/>
      <c r="D11" s="12"/>
      <c r="E11" s="12"/>
      <c r="F11" s="12"/>
      <c r="G11" s="12"/>
      <c r="H11" s="16"/>
      <c r="I11" s="37">
        <f>IF(SUM(B11:H11)&lt;0,"CHECK SCORES",IF(SUM(B11:H11)&gt;12,"CHECK SCORES",SUM(B11:H11)))</f>
        <v>0</v>
      </c>
    </row>
    <row r="12" spans="1:9" ht="18" customHeight="1">
      <c r="A12" s="24"/>
      <c r="B12" s="25"/>
      <c r="C12" s="13"/>
      <c r="D12" s="13"/>
      <c r="E12" s="13"/>
      <c r="F12" s="13"/>
      <c r="G12" s="13"/>
      <c r="H12" s="17"/>
      <c r="I12" s="38">
        <f t="shared" ref="I12:I47" si="0">IF(SUM(B12:H12)&lt;0,"CHECK SCORES",IF(SUM(B12:H12)&gt;12,"CHECK SCORES",SUM(B12:H12)))</f>
        <v>0</v>
      </c>
    </row>
    <row r="13" spans="1:9" ht="18" customHeight="1">
      <c r="A13" s="24"/>
      <c r="B13" s="25"/>
      <c r="C13" s="13"/>
      <c r="D13" s="13"/>
      <c r="E13" s="13"/>
      <c r="F13" s="13"/>
      <c r="G13" s="13"/>
      <c r="H13" s="17"/>
      <c r="I13" s="38">
        <f t="shared" si="0"/>
        <v>0</v>
      </c>
    </row>
    <row r="14" spans="1:9" ht="18" customHeight="1">
      <c r="A14" s="24"/>
      <c r="B14" s="25"/>
      <c r="C14" s="13"/>
      <c r="D14" s="13"/>
      <c r="E14" s="13"/>
      <c r="F14" s="13"/>
      <c r="G14" s="13"/>
      <c r="H14" s="17"/>
      <c r="I14" s="38">
        <f t="shared" si="0"/>
        <v>0</v>
      </c>
    </row>
    <row r="15" spans="1:9" ht="18" customHeight="1">
      <c r="A15" s="24"/>
      <c r="B15" s="25"/>
      <c r="C15" s="13"/>
      <c r="D15" s="13"/>
      <c r="E15" s="13"/>
      <c r="F15" s="13"/>
      <c r="G15" s="13"/>
      <c r="H15" s="17"/>
      <c r="I15" s="38">
        <f t="shared" si="0"/>
        <v>0</v>
      </c>
    </row>
    <row r="16" spans="1:9" ht="18" customHeight="1">
      <c r="A16" s="24"/>
      <c r="B16" s="25"/>
      <c r="C16" s="13"/>
      <c r="D16" s="13"/>
      <c r="E16" s="13"/>
      <c r="F16" s="13"/>
      <c r="G16" s="13"/>
      <c r="H16" s="17"/>
      <c r="I16" s="38">
        <f t="shared" si="0"/>
        <v>0</v>
      </c>
    </row>
    <row r="17" spans="1:9" ht="18" customHeight="1">
      <c r="A17" s="24"/>
      <c r="B17" s="25"/>
      <c r="C17" s="13"/>
      <c r="D17" s="13"/>
      <c r="E17" s="13"/>
      <c r="F17" s="13"/>
      <c r="G17" s="13"/>
      <c r="H17" s="17"/>
      <c r="I17" s="38">
        <f t="shared" si="0"/>
        <v>0</v>
      </c>
    </row>
    <row r="18" spans="1:9" ht="18" customHeight="1">
      <c r="A18" s="24"/>
      <c r="B18" s="25"/>
      <c r="C18" s="13"/>
      <c r="D18" s="13"/>
      <c r="E18" s="13"/>
      <c r="F18" s="13"/>
      <c r="G18" s="13"/>
      <c r="H18" s="17"/>
      <c r="I18" s="38">
        <f t="shared" si="0"/>
        <v>0</v>
      </c>
    </row>
    <row r="19" spans="1:9" ht="18" customHeight="1">
      <c r="A19" s="24"/>
      <c r="B19" s="25"/>
      <c r="C19" s="13"/>
      <c r="D19" s="13"/>
      <c r="E19" s="13"/>
      <c r="F19" s="13"/>
      <c r="G19" s="13"/>
      <c r="H19" s="17"/>
      <c r="I19" s="38">
        <f t="shared" si="0"/>
        <v>0</v>
      </c>
    </row>
    <row r="20" spans="1:9" ht="18" customHeight="1">
      <c r="A20" s="24"/>
      <c r="B20" s="25"/>
      <c r="C20" s="13"/>
      <c r="D20" s="13"/>
      <c r="E20" s="13"/>
      <c r="F20" s="13"/>
      <c r="G20" s="13"/>
      <c r="H20" s="17"/>
      <c r="I20" s="38">
        <f t="shared" si="0"/>
        <v>0</v>
      </c>
    </row>
    <row r="21" spans="1:9" ht="18" customHeight="1">
      <c r="A21" s="24"/>
      <c r="B21" s="25"/>
      <c r="C21" s="13"/>
      <c r="D21" s="13"/>
      <c r="E21" s="13"/>
      <c r="F21" s="13"/>
      <c r="G21" s="13"/>
      <c r="H21" s="17"/>
      <c r="I21" s="38">
        <f t="shared" si="0"/>
        <v>0</v>
      </c>
    </row>
    <row r="22" spans="1:9" ht="18" customHeight="1">
      <c r="A22" s="24"/>
      <c r="B22" s="25"/>
      <c r="C22" s="13"/>
      <c r="D22" s="13"/>
      <c r="E22" s="13"/>
      <c r="F22" s="13"/>
      <c r="G22" s="13"/>
      <c r="H22" s="17"/>
      <c r="I22" s="38">
        <f t="shared" si="0"/>
        <v>0</v>
      </c>
    </row>
    <row r="23" spans="1:9" ht="18" customHeight="1">
      <c r="A23" s="24"/>
      <c r="B23" s="25"/>
      <c r="C23" s="13"/>
      <c r="D23" s="13"/>
      <c r="E23" s="13"/>
      <c r="F23" s="13"/>
      <c r="G23" s="13"/>
      <c r="H23" s="17"/>
      <c r="I23" s="38">
        <f t="shared" si="0"/>
        <v>0</v>
      </c>
    </row>
    <row r="24" spans="1:9" ht="18" customHeight="1">
      <c r="A24" s="24"/>
      <c r="B24" s="25"/>
      <c r="C24" s="13"/>
      <c r="D24" s="13"/>
      <c r="E24" s="13"/>
      <c r="F24" s="13"/>
      <c r="G24" s="13"/>
      <c r="H24" s="17"/>
      <c r="I24" s="38">
        <f t="shared" si="0"/>
        <v>0</v>
      </c>
    </row>
    <row r="25" spans="1:9" ht="18" customHeight="1">
      <c r="A25" s="24"/>
      <c r="B25" s="25"/>
      <c r="C25" s="13"/>
      <c r="D25" s="13"/>
      <c r="E25" s="13"/>
      <c r="F25" s="13"/>
      <c r="G25" s="13"/>
      <c r="H25" s="17"/>
      <c r="I25" s="38">
        <f t="shared" si="0"/>
        <v>0</v>
      </c>
    </row>
    <row r="26" spans="1:9" ht="18" customHeight="1">
      <c r="A26" s="24"/>
      <c r="B26" s="25"/>
      <c r="C26" s="13"/>
      <c r="D26" s="13"/>
      <c r="E26" s="13"/>
      <c r="F26" s="13"/>
      <c r="G26" s="13"/>
      <c r="H26" s="17"/>
      <c r="I26" s="38">
        <f t="shared" si="0"/>
        <v>0</v>
      </c>
    </row>
    <row r="27" spans="1:9" ht="18" customHeight="1">
      <c r="A27" s="24"/>
      <c r="B27" s="25"/>
      <c r="C27" s="13"/>
      <c r="D27" s="13"/>
      <c r="E27" s="13"/>
      <c r="F27" s="13"/>
      <c r="G27" s="13"/>
      <c r="H27" s="17"/>
      <c r="I27" s="38">
        <f t="shared" si="0"/>
        <v>0</v>
      </c>
    </row>
    <row r="28" spans="1:9" ht="18" customHeight="1">
      <c r="A28" s="24"/>
      <c r="B28" s="25"/>
      <c r="C28" s="13"/>
      <c r="D28" s="13"/>
      <c r="E28" s="13"/>
      <c r="F28" s="13"/>
      <c r="G28" s="13"/>
      <c r="H28" s="17"/>
      <c r="I28" s="38">
        <f t="shared" si="0"/>
        <v>0</v>
      </c>
    </row>
    <row r="29" spans="1:9" ht="18" customHeight="1">
      <c r="A29" s="24"/>
      <c r="B29" s="25"/>
      <c r="C29" s="13"/>
      <c r="D29" s="13"/>
      <c r="E29" s="13"/>
      <c r="F29" s="13"/>
      <c r="G29" s="13"/>
      <c r="H29" s="17"/>
      <c r="I29" s="38">
        <f t="shared" si="0"/>
        <v>0</v>
      </c>
    </row>
    <row r="30" spans="1:9" ht="18" customHeight="1">
      <c r="A30" s="24"/>
      <c r="B30" s="25"/>
      <c r="C30" s="13"/>
      <c r="D30" s="13"/>
      <c r="E30" s="13"/>
      <c r="F30" s="13"/>
      <c r="G30" s="13"/>
      <c r="H30" s="17"/>
      <c r="I30" s="38">
        <f t="shared" si="0"/>
        <v>0</v>
      </c>
    </row>
    <row r="31" spans="1:9" ht="18" customHeight="1">
      <c r="A31" s="24"/>
      <c r="B31" s="25"/>
      <c r="C31" s="13"/>
      <c r="D31" s="13"/>
      <c r="E31" s="13"/>
      <c r="F31" s="13"/>
      <c r="G31" s="13"/>
      <c r="H31" s="17"/>
      <c r="I31" s="38">
        <f t="shared" si="0"/>
        <v>0</v>
      </c>
    </row>
    <row r="32" spans="1:9" ht="18" customHeight="1">
      <c r="A32" s="24"/>
      <c r="B32" s="25"/>
      <c r="C32" s="13"/>
      <c r="D32" s="13"/>
      <c r="E32" s="13"/>
      <c r="F32" s="13"/>
      <c r="G32" s="13"/>
      <c r="H32" s="17"/>
      <c r="I32" s="38">
        <f t="shared" si="0"/>
        <v>0</v>
      </c>
    </row>
    <row r="33" spans="1:9" ht="18" customHeight="1">
      <c r="A33" s="24"/>
      <c r="B33" s="25"/>
      <c r="C33" s="13"/>
      <c r="D33" s="13"/>
      <c r="E33" s="13"/>
      <c r="F33" s="13"/>
      <c r="G33" s="13"/>
      <c r="H33" s="17"/>
      <c r="I33" s="38">
        <f t="shared" si="0"/>
        <v>0</v>
      </c>
    </row>
    <row r="34" spans="1:9" ht="18" customHeight="1">
      <c r="A34" s="24"/>
      <c r="B34" s="25"/>
      <c r="C34" s="13"/>
      <c r="D34" s="13"/>
      <c r="E34" s="13"/>
      <c r="F34" s="13"/>
      <c r="G34" s="13"/>
      <c r="H34" s="17"/>
      <c r="I34" s="38">
        <f t="shared" si="0"/>
        <v>0</v>
      </c>
    </row>
    <row r="35" spans="1:9" ht="18" customHeight="1">
      <c r="A35" s="24"/>
      <c r="B35" s="25"/>
      <c r="C35" s="13"/>
      <c r="D35" s="13"/>
      <c r="E35" s="13"/>
      <c r="F35" s="13"/>
      <c r="G35" s="13"/>
      <c r="H35" s="17"/>
      <c r="I35" s="38">
        <f t="shared" si="0"/>
        <v>0</v>
      </c>
    </row>
    <row r="36" spans="1:9" ht="18" customHeight="1">
      <c r="A36" s="24"/>
      <c r="B36" s="25"/>
      <c r="C36" s="13"/>
      <c r="D36" s="13"/>
      <c r="E36" s="13"/>
      <c r="F36" s="13"/>
      <c r="G36" s="13"/>
      <c r="H36" s="17"/>
      <c r="I36" s="38">
        <f t="shared" si="0"/>
        <v>0</v>
      </c>
    </row>
    <row r="37" spans="1:9" ht="18" customHeight="1">
      <c r="A37" s="24"/>
      <c r="B37" s="25"/>
      <c r="C37" s="13"/>
      <c r="D37" s="13"/>
      <c r="E37" s="13"/>
      <c r="F37" s="13"/>
      <c r="G37" s="13"/>
      <c r="H37" s="17"/>
      <c r="I37" s="38">
        <f t="shared" si="0"/>
        <v>0</v>
      </c>
    </row>
    <row r="38" spans="1:9" ht="18" customHeight="1">
      <c r="A38" s="24"/>
      <c r="B38" s="25"/>
      <c r="C38" s="13"/>
      <c r="D38" s="13"/>
      <c r="E38" s="13"/>
      <c r="F38" s="13"/>
      <c r="G38" s="13"/>
      <c r="H38" s="17"/>
      <c r="I38" s="38">
        <f t="shared" si="0"/>
        <v>0</v>
      </c>
    </row>
    <row r="39" spans="1:9" ht="18" customHeight="1">
      <c r="A39" s="24"/>
      <c r="B39" s="25"/>
      <c r="C39" s="13"/>
      <c r="D39" s="13"/>
      <c r="E39" s="13"/>
      <c r="F39" s="13"/>
      <c r="G39" s="13"/>
      <c r="H39" s="17"/>
      <c r="I39" s="38">
        <f t="shared" si="0"/>
        <v>0</v>
      </c>
    </row>
    <row r="40" spans="1:9" ht="18" customHeight="1">
      <c r="A40" s="24"/>
      <c r="B40" s="25"/>
      <c r="C40" s="13"/>
      <c r="D40" s="13"/>
      <c r="E40" s="13"/>
      <c r="F40" s="13"/>
      <c r="G40" s="13"/>
      <c r="H40" s="17"/>
      <c r="I40" s="38">
        <f t="shared" si="0"/>
        <v>0</v>
      </c>
    </row>
    <row r="41" spans="1:9" ht="18" customHeight="1">
      <c r="A41" s="24"/>
      <c r="B41" s="25"/>
      <c r="C41" s="13"/>
      <c r="D41" s="13"/>
      <c r="E41" s="13"/>
      <c r="F41" s="13"/>
      <c r="G41" s="13"/>
      <c r="H41" s="17"/>
      <c r="I41" s="38">
        <f t="shared" si="0"/>
        <v>0</v>
      </c>
    </row>
    <row r="42" spans="1:9" ht="18" customHeight="1">
      <c r="A42" s="24"/>
      <c r="B42" s="25"/>
      <c r="C42" s="13"/>
      <c r="D42" s="13"/>
      <c r="E42" s="13"/>
      <c r="F42" s="13"/>
      <c r="G42" s="13"/>
      <c r="H42" s="17"/>
      <c r="I42" s="38">
        <f t="shared" si="0"/>
        <v>0</v>
      </c>
    </row>
    <row r="43" spans="1:9" ht="18" customHeight="1">
      <c r="A43" s="24"/>
      <c r="B43" s="25"/>
      <c r="C43" s="13"/>
      <c r="D43" s="13"/>
      <c r="E43" s="13"/>
      <c r="F43" s="13"/>
      <c r="G43" s="13"/>
      <c r="H43" s="17"/>
      <c r="I43" s="38">
        <f t="shared" si="0"/>
        <v>0</v>
      </c>
    </row>
    <row r="44" spans="1:9" ht="18" customHeight="1">
      <c r="A44" s="24"/>
      <c r="B44" s="25"/>
      <c r="C44" s="13"/>
      <c r="D44" s="13"/>
      <c r="E44" s="13"/>
      <c r="F44" s="13"/>
      <c r="G44" s="13"/>
      <c r="H44" s="17"/>
      <c r="I44" s="38">
        <f t="shared" si="0"/>
        <v>0</v>
      </c>
    </row>
    <row r="45" spans="1:9" ht="18" customHeight="1">
      <c r="A45" s="24"/>
      <c r="B45" s="25"/>
      <c r="C45" s="13"/>
      <c r="D45" s="13"/>
      <c r="E45" s="13"/>
      <c r="F45" s="13"/>
      <c r="G45" s="13"/>
      <c r="H45" s="17"/>
      <c r="I45" s="38">
        <f t="shared" si="0"/>
        <v>0</v>
      </c>
    </row>
    <row r="46" spans="1:9" ht="18" customHeight="1">
      <c r="A46" s="24"/>
      <c r="B46" s="25"/>
      <c r="C46" s="13"/>
      <c r="D46" s="13"/>
      <c r="E46" s="13"/>
      <c r="F46" s="13"/>
      <c r="G46" s="13"/>
      <c r="H46" s="17"/>
      <c r="I46" s="38">
        <f t="shared" si="0"/>
        <v>0</v>
      </c>
    </row>
    <row r="47" spans="1:9" ht="18" customHeight="1" thickBot="1">
      <c r="A47" s="26"/>
      <c r="B47" s="27"/>
      <c r="C47" s="14"/>
      <c r="D47" s="14"/>
      <c r="E47" s="14"/>
      <c r="F47" s="14"/>
      <c r="G47" s="14"/>
      <c r="H47" s="18"/>
      <c r="I47" s="39">
        <f t="shared" si="0"/>
        <v>0</v>
      </c>
    </row>
    <row r="48" spans="1:9" ht="18" customHeight="1"/>
  </sheetData>
  <sheetProtection sheet="1" objects="1" scenarios="1" selectLockedCells="1"/>
  <mergeCells count="1">
    <mergeCell ref="B5:H5"/>
  </mergeCells>
  <conditionalFormatting sqref="I11:I47">
    <cfRule type="containsBlanks" dxfId="455" priority="61" stopIfTrue="1">
      <formula>LEN(TRIM(I11))=0</formula>
    </cfRule>
    <cfRule type="cellIs" dxfId="454" priority="63" operator="between">
      <formula>3</formula>
      <formula>5</formula>
    </cfRule>
  </conditionalFormatting>
  <conditionalFormatting sqref="I11:I47">
    <cfRule type="cellIs" dxfId="453" priority="62" operator="between">
      <formula>0</formula>
      <formula>2</formula>
    </cfRule>
    <cfRule type="cellIs" dxfId="452" priority="64" operator="between">
      <formula>6</formula>
      <formula>8</formula>
    </cfRule>
    <cfRule type="cellIs" dxfId="451" priority="65" operator="between">
      <formula>9</formula>
      <formula>12</formula>
    </cfRule>
  </conditionalFormatting>
  <conditionalFormatting sqref="C11:C47">
    <cfRule type="containsBlanks" dxfId="450" priority="28" stopIfTrue="1">
      <formula>LEN(TRIM(C11))=0</formula>
    </cfRule>
    <cfRule type="cellIs" dxfId="449" priority="29" operator="equal">
      <formula>0</formula>
    </cfRule>
    <cfRule type="cellIs" dxfId="448" priority="30" operator="equal">
      <formula>1</formula>
    </cfRule>
    <cfRule type="cellIs" dxfId="447" priority="31" operator="equal">
      <formula>2</formula>
    </cfRule>
  </conditionalFormatting>
  <conditionalFormatting sqref="D11:D47">
    <cfRule type="containsBlanks" dxfId="446" priority="24" stopIfTrue="1">
      <formula>LEN(TRIM(D11))=0</formula>
    </cfRule>
    <cfRule type="cellIs" dxfId="445" priority="25" operator="equal">
      <formula>0</formula>
    </cfRule>
    <cfRule type="cellIs" dxfId="444" priority="26" operator="equal">
      <formula>1</formula>
    </cfRule>
    <cfRule type="cellIs" dxfId="443" priority="27" operator="equal">
      <formula>2</formula>
    </cfRule>
  </conditionalFormatting>
  <conditionalFormatting sqref="E11:E47">
    <cfRule type="containsBlanks" dxfId="442" priority="21" stopIfTrue="1">
      <formula>LEN(TRIM(E11))=0</formula>
    </cfRule>
    <cfRule type="cellIs" dxfId="441" priority="22" operator="equal">
      <formula>0</formula>
    </cfRule>
    <cfRule type="cellIs" dxfId="440" priority="23" operator="equal">
      <formula>1</formula>
    </cfRule>
  </conditionalFormatting>
  <conditionalFormatting sqref="F11:F47">
    <cfRule type="containsBlanks" dxfId="439" priority="18" stopIfTrue="1">
      <formula>LEN(TRIM(F11))=0</formula>
    </cfRule>
    <cfRule type="cellIs" dxfId="438" priority="19" operator="equal">
      <formula>0</formula>
    </cfRule>
    <cfRule type="cellIs" dxfId="437" priority="20" operator="equal">
      <formula>1</formula>
    </cfRule>
  </conditionalFormatting>
  <conditionalFormatting sqref="G11:G47">
    <cfRule type="containsBlanks" dxfId="436" priority="15" stopIfTrue="1">
      <formula>LEN(TRIM(G11))=0</formula>
    </cfRule>
    <cfRule type="cellIs" dxfId="435" priority="16" operator="equal">
      <formula>0</formula>
    </cfRule>
    <cfRule type="cellIs" dxfId="434" priority="17" operator="equal">
      <formula>1</formula>
    </cfRule>
  </conditionalFormatting>
  <conditionalFormatting sqref="B11:B47">
    <cfRule type="containsBlanks" dxfId="433" priority="11" stopIfTrue="1">
      <formula>LEN(TRIM(B11))=0</formula>
    </cfRule>
    <cfRule type="cellIs" dxfId="432" priority="12" operator="equal">
      <formula>0</formula>
    </cfRule>
    <cfRule type="cellIs" dxfId="431" priority="13" operator="equal">
      <formula>1</formula>
    </cfRule>
    <cfRule type="cellIs" dxfId="430" priority="14" operator="equal">
      <formula>2</formula>
    </cfRule>
  </conditionalFormatting>
  <conditionalFormatting sqref="H11:H47">
    <cfRule type="containsBlanks" dxfId="429" priority="1" stopIfTrue="1">
      <formula>LEN(TRIM(H11))=0</formula>
    </cfRule>
    <cfRule type="cellIs" dxfId="428" priority="2" operator="equal">
      <formula>0</formula>
    </cfRule>
    <cfRule type="cellIs" dxfId="427" priority="3" operator="equal">
      <formula>1</formula>
    </cfRule>
    <cfRule type="cellIs" dxfId="426" priority="4" operator="equal">
      <formula>2</formula>
    </cfRule>
    <cfRule type="cellIs" dxfId="425" priority="5" operator="equal">
      <formula>3</formula>
    </cfRule>
  </conditionalFormatting>
  <dataValidations count="3">
    <dataValidation type="whole" allowBlank="1" showInputMessage="1" showErrorMessage="1" sqref="H11:H47">
      <formula1>0</formula1>
      <formula2>3</formula2>
    </dataValidation>
    <dataValidation type="whole" allowBlank="1" showInputMessage="1" showErrorMessage="1" sqref="B11:D47">
      <formula1>0</formula1>
      <formula2>2</formula2>
    </dataValidation>
    <dataValidation type="whole" allowBlank="1" showInputMessage="1" showErrorMessage="1" sqref="E11:G47">
      <formula1>0</formula1>
      <formula2>1</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election activeCell="A3" sqref="A3"/>
    </sheetView>
  </sheetViews>
  <sheetFormatPr baseColWidth="10" defaultColWidth="17.1640625" defaultRowHeight="12" x14ac:dyDescent="0"/>
  <cols>
    <col min="1" max="1" width="27" style="41" customWidth="1"/>
    <col min="2" max="12" width="16.83203125" style="41" customWidth="1"/>
    <col min="13" max="16384" width="17.1640625" style="41"/>
  </cols>
  <sheetData>
    <row r="1" spans="1:13" ht="32" customHeight="1" thickBot="1">
      <c r="A1" s="50" t="s">
        <v>49</v>
      </c>
    </row>
    <row r="2" spans="1:13" s="81" customFormat="1" ht="18" customHeight="1">
      <c r="A2" s="1" t="s">
        <v>2</v>
      </c>
      <c r="B2" s="2" t="s">
        <v>3</v>
      </c>
      <c r="C2" s="3" t="s">
        <v>4</v>
      </c>
      <c r="D2" s="82"/>
      <c r="E2" s="83"/>
      <c r="F2" s="83"/>
      <c r="G2" s="83"/>
      <c r="H2" s="83"/>
      <c r="I2" s="83"/>
      <c r="J2" s="83"/>
      <c r="K2" s="83"/>
      <c r="L2" s="83"/>
      <c r="M2" s="83"/>
    </row>
    <row r="3" spans="1:13" s="81" customFormat="1" ht="20" customHeight="1" thickBot="1">
      <c r="A3" s="19"/>
      <c r="B3" s="20"/>
      <c r="C3" s="21"/>
      <c r="D3" s="82"/>
      <c r="E3" s="83"/>
      <c r="F3" s="83"/>
      <c r="G3" s="83"/>
      <c r="H3" s="83"/>
      <c r="I3" s="83"/>
      <c r="J3" s="83"/>
      <c r="K3" s="83"/>
      <c r="L3" s="83"/>
      <c r="M3" s="83"/>
    </row>
    <row r="4" spans="1:13" s="81" customFormat="1" ht="20" customHeight="1" thickBot="1"/>
    <row r="5" spans="1:13" ht="36" customHeight="1" thickBot="1">
      <c r="A5" s="4" t="s">
        <v>23</v>
      </c>
      <c r="B5" s="88" t="s">
        <v>11</v>
      </c>
      <c r="C5" s="89"/>
      <c r="D5" s="89"/>
      <c r="E5" s="89"/>
      <c r="F5" s="89"/>
      <c r="G5" s="89"/>
      <c r="H5" s="89"/>
      <c r="I5" s="89"/>
      <c r="J5" s="89"/>
      <c r="K5" s="89"/>
      <c r="L5" s="90"/>
      <c r="M5" s="5" t="s">
        <v>1</v>
      </c>
    </row>
    <row r="6" spans="1:13" s="49" customFormat="1" ht="20" customHeight="1">
      <c r="A6" s="52" t="s">
        <v>97</v>
      </c>
      <c r="B6" s="62" t="s">
        <v>99</v>
      </c>
      <c r="C6" s="63" t="s">
        <v>100</v>
      </c>
      <c r="D6" s="63" t="s">
        <v>101</v>
      </c>
      <c r="E6" s="63" t="s">
        <v>102</v>
      </c>
      <c r="F6" s="63" t="s">
        <v>103</v>
      </c>
      <c r="G6" s="63" t="s">
        <v>104</v>
      </c>
      <c r="H6" s="63" t="s">
        <v>105</v>
      </c>
      <c r="I6" s="63" t="s">
        <v>106</v>
      </c>
      <c r="J6" s="63" t="s">
        <v>107</v>
      </c>
      <c r="K6" s="63" t="s">
        <v>108</v>
      </c>
      <c r="L6" s="64" t="s">
        <v>109</v>
      </c>
      <c r="M6" s="7"/>
    </row>
    <row r="7" spans="1:13" s="49" customFormat="1" ht="134" customHeight="1">
      <c r="A7" s="53" t="s">
        <v>98</v>
      </c>
      <c r="B7" s="65" t="s">
        <v>154</v>
      </c>
      <c r="C7" s="60" t="s">
        <v>218</v>
      </c>
      <c r="D7" s="60" t="s">
        <v>164</v>
      </c>
      <c r="E7" s="60" t="s">
        <v>155</v>
      </c>
      <c r="F7" s="60" t="s">
        <v>156</v>
      </c>
      <c r="G7" s="60" t="s">
        <v>165</v>
      </c>
      <c r="H7" s="60" t="s">
        <v>166</v>
      </c>
      <c r="I7" s="60" t="s">
        <v>219</v>
      </c>
      <c r="J7" s="60" t="s">
        <v>220</v>
      </c>
      <c r="K7" s="60" t="s">
        <v>221</v>
      </c>
      <c r="L7" s="66" t="s">
        <v>222</v>
      </c>
      <c r="M7" s="56" t="s">
        <v>0</v>
      </c>
    </row>
    <row r="8" spans="1:13" ht="21" customHeight="1">
      <c r="A8" s="54" t="s">
        <v>5</v>
      </c>
      <c r="B8" s="67" t="s">
        <v>27</v>
      </c>
      <c r="C8" s="61" t="s">
        <v>28</v>
      </c>
      <c r="D8" s="61" t="s">
        <v>29</v>
      </c>
      <c r="E8" s="61" t="s">
        <v>30</v>
      </c>
      <c r="F8" s="61" t="s">
        <v>30</v>
      </c>
      <c r="G8" s="61" t="s">
        <v>31</v>
      </c>
      <c r="H8" s="61" t="s">
        <v>31</v>
      </c>
      <c r="I8" s="61" t="s">
        <v>32</v>
      </c>
      <c r="J8" s="61" t="s">
        <v>32</v>
      </c>
      <c r="K8" s="61" t="s">
        <v>33</v>
      </c>
      <c r="L8" s="68" t="s">
        <v>33</v>
      </c>
      <c r="M8" s="8"/>
    </row>
    <row r="9" spans="1:13" ht="167" customHeight="1" thickBot="1">
      <c r="A9" s="55" t="s">
        <v>6</v>
      </c>
      <c r="B9" s="69" t="s">
        <v>234</v>
      </c>
      <c r="C9" s="70" t="s">
        <v>235</v>
      </c>
      <c r="D9" s="70" t="s">
        <v>34</v>
      </c>
      <c r="E9" s="70" t="s">
        <v>35</v>
      </c>
      <c r="F9" s="70" t="s">
        <v>35</v>
      </c>
      <c r="G9" s="70" t="s">
        <v>236</v>
      </c>
      <c r="H9" s="70" t="s">
        <v>236</v>
      </c>
      <c r="I9" s="70" t="s">
        <v>237</v>
      </c>
      <c r="J9" s="70" t="s">
        <v>238</v>
      </c>
      <c r="K9" s="70" t="s">
        <v>16</v>
      </c>
      <c r="L9" s="71" t="s">
        <v>16</v>
      </c>
      <c r="M9" s="15" t="s">
        <v>50</v>
      </c>
    </row>
    <row r="10" spans="1:13" s="6" customFormat="1" ht="18" customHeight="1" thickBot="1">
      <c r="A10" s="9" t="s">
        <v>10</v>
      </c>
      <c r="B10" s="57" t="s">
        <v>36</v>
      </c>
      <c r="C10" s="58" t="s">
        <v>38</v>
      </c>
      <c r="D10" s="58" t="s">
        <v>36</v>
      </c>
      <c r="E10" s="58" t="s">
        <v>38</v>
      </c>
      <c r="F10" s="58" t="s">
        <v>38</v>
      </c>
      <c r="G10" s="58" t="s">
        <v>7</v>
      </c>
      <c r="H10" s="58" t="s">
        <v>7</v>
      </c>
      <c r="I10" s="58" t="s">
        <v>37</v>
      </c>
      <c r="J10" s="58" t="s">
        <v>9</v>
      </c>
      <c r="K10" s="58" t="s">
        <v>8</v>
      </c>
      <c r="L10" s="59" t="s">
        <v>8</v>
      </c>
      <c r="M10" s="29" t="s">
        <v>262</v>
      </c>
    </row>
    <row r="11" spans="1:13" ht="18" customHeight="1">
      <c r="A11" s="22"/>
      <c r="B11" s="85"/>
      <c r="C11" s="86"/>
      <c r="D11" s="86"/>
      <c r="E11" s="86"/>
      <c r="F11" s="86"/>
      <c r="G11" s="86"/>
      <c r="H11" s="86"/>
      <c r="I11" s="86"/>
      <c r="J11" s="86"/>
      <c r="K11" s="86"/>
      <c r="L11" s="87"/>
      <c r="M11" s="37">
        <f>IF(SUM(B11:L11)&lt;0,"CHECK SCORES",IF(SUM(B11:L11)&gt;47,"CHECK SCORES",SUM(B11:L11)))</f>
        <v>0</v>
      </c>
    </row>
    <row r="12" spans="1:13" ht="18" customHeight="1">
      <c r="A12" s="24"/>
      <c r="B12" s="25"/>
      <c r="C12" s="13"/>
      <c r="D12" s="13"/>
      <c r="E12" s="13"/>
      <c r="F12" s="13"/>
      <c r="G12" s="13"/>
      <c r="H12" s="13"/>
      <c r="I12" s="13"/>
      <c r="J12" s="13"/>
      <c r="K12" s="13"/>
      <c r="L12" s="17"/>
      <c r="M12" s="38">
        <f t="shared" ref="M12:M47" si="0">IF(SUM(B12:L12)&lt;0,"CHECK SCORES",IF(SUM(B12:L12)&gt;47,"CHECK SCORES",SUM(B12:L12)))</f>
        <v>0</v>
      </c>
    </row>
    <row r="13" spans="1:13" ht="18" customHeight="1">
      <c r="A13" s="24"/>
      <c r="B13" s="25"/>
      <c r="C13" s="13"/>
      <c r="D13" s="13"/>
      <c r="E13" s="13"/>
      <c r="F13" s="13"/>
      <c r="G13" s="13"/>
      <c r="H13" s="13"/>
      <c r="I13" s="13"/>
      <c r="J13" s="13"/>
      <c r="K13" s="13"/>
      <c r="L13" s="17"/>
      <c r="M13" s="38">
        <f t="shared" si="0"/>
        <v>0</v>
      </c>
    </row>
    <row r="14" spans="1:13" ht="18" customHeight="1">
      <c r="A14" s="24"/>
      <c r="B14" s="25"/>
      <c r="C14" s="13"/>
      <c r="D14" s="13"/>
      <c r="E14" s="13"/>
      <c r="F14" s="13"/>
      <c r="G14" s="13"/>
      <c r="H14" s="13"/>
      <c r="I14" s="13"/>
      <c r="J14" s="13"/>
      <c r="K14" s="13"/>
      <c r="L14" s="17"/>
      <c r="M14" s="38">
        <f t="shared" si="0"/>
        <v>0</v>
      </c>
    </row>
    <row r="15" spans="1:13" ht="18" customHeight="1">
      <c r="A15" s="24"/>
      <c r="B15" s="25"/>
      <c r="C15" s="13"/>
      <c r="D15" s="13"/>
      <c r="E15" s="13"/>
      <c r="F15" s="13"/>
      <c r="G15" s="13"/>
      <c r="H15" s="13"/>
      <c r="I15" s="13"/>
      <c r="J15" s="13"/>
      <c r="K15" s="13"/>
      <c r="L15" s="17"/>
      <c r="M15" s="38">
        <f t="shared" si="0"/>
        <v>0</v>
      </c>
    </row>
    <row r="16" spans="1:13" ht="18" customHeight="1">
      <c r="A16" s="24"/>
      <c r="B16" s="25"/>
      <c r="C16" s="13"/>
      <c r="D16" s="13"/>
      <c r="E16" s="13"/>
      <c r="F16" s="13"/>
      <c r="G16" s="13"/>
      <c r="H16" s="13"/>
      <c r="I16" s="13"/>
      <c r="J16" s="13"/>
      <c r="K16" s="13"/>
      <c r="L16" s="17"/>
      <c r="M16" s="38">
        <f t="shared" si="0"/>
        <v>0</v>
      </c>
    </row>
    <row r="17" spans="1:13" ht="18" customHeight="1">
      <c r="A17" s="24"/>
      <c r="B17" s="25"/>
      <c r="C17" s="13"/>
      <c r="D17" s="13"/>
      <c r="E17" s="13"/>
      <c r="F17" s="13"/>
      <c r="G17" s="13"/>
      <c r="H17" s="13"/>
      <c r="I17" s="13"/>
      <c r="J17" s="13"/>
      <c r="K17" s="13"/>
      <c r="L17" s="17"/>
      <c r="M17" s="38">
        <f t="shared" si="0"/>
        <v>0</v>
      </c>
    </row>
    <row r="18" spans="1:13" ht="18" customHeight="1">
      <c r="A18" s="24"/>
      <c r="B18" s="25"/>
      <c r="C18" s="13"/>
      <c r="D18" s="13"/>
      <c r="E18" s="13"/>
      <c r="F18" s="13"/>
      <c r="G18" s="13"/>
      <c r="H18" s="13"/>
      <c r="I18" s="13"/>
      <c r="J18" s="13"/>
      <c r="K18" s="13"/>
      <c r="L18" s="17"/>
      <c r="M18" s="38">
        <f t="shared" si="0"/>
        <v>0</v>
      </c>
    </row>
    <row r="19" spans="1:13" ht="18" customHeight="1">
      <c r="A19" s="24"/>
      <c r="B19" s="25"/>
      <c r="C19" s="13"/>
      <c r="D19" s="13"/>
      <c r="E19" s="13"/>
      <c r="F19" s="13"/>
      <c r="G19" s="13"/>
      <c r="H19" s="13"/>
      <c r="I19" s="13"/>
      <c r="J19" s="13"/>
      <c r="K19" s="13"/>
      <c r="L19" s="17"/>
      <c r="M19" s="38">
        <f t="shared" si="0"/>
        <v>0</v>
      </c>
    </row>
    <row r="20" spans="1:13" ht="18" customHeight="1">
      <c r="A20" s="24"/>
      <c r="B20" s="25"/>
      <c r="C20" s="13"/>
      <c r="D20" s="13"/>
      <c r="E20" s="13"/>
      <c r="F20" s="13"/>
      <c r="G20" s="13"/>
      <c r="H20" s="13"/>
      <c r="I20" s="13"/>
      <c r="J20" s="13"/>
      <c r="K20" s="13"/>
      <c r="L20" s="17"/>
      <c r="M20" s="38">
        <f t="shared" si="0"/>
        <v>0</v>
      </c>
    </row>
    <row r="21" spans="1:13" ht="18" customHeight="1">
      <c r="A21" s="24"/>
      <c r="B21" s="25"/>
      <c r="C21" s="13"/>
      <c r="D21" s="13"/>
      <c r="E21" s="13"/>
      <c r="F21" s="13"/>
      <c r="G21" s="13"/>
      <c r="H21" s="13"/>
      <c r="I21" s="13"/>
      <c r="J21" s="13"/>
      <c r="K21" s="13"/>
      <c r="L21" s="17"/>
      <c r="M21" s="38">
        <f t="shared" si="0"/>
        <v>0</v>
      </c>
    </row>
    <row r="22" spans="1:13" ht="18" customHeight="1">
      <c r="A22" s="24"/>
      <c r="B22" s="25"/>
      <c r="C22" s="13"/>
      <c r="D22" s="13"/>
      <c r="E22" s="13"/>
      <c r="F22" s="13"/>
      <c r="G22" s="13"/>
      <c r="H22" s="13"/>
      <c r="I22" s="13"/>
      <c r="J22" s="13"/>
      <c r="K22" s="13"/>
      <c r="L22" s="17"/>
      <c r="M22" s="38">
        <f t="shared" si="0"/>
        <v>0</v>
      </c>
    </row>
    <row r="23" spans="1:13" ht="18" customHeight="1">
      <c r="A23" s="24"/>
      <c r="B23" s="25"/>
      <c r="C23" s="13"/>
      <c r="D23" s="13"/>
      <c r="E23" s="13"/>
      <c r="F23" s="13"/>
      <c r="G23" s="13"/>
      <c r="H23" s="13"/>
      <c r="I23" s="13"/>
      <c r="J23" s="13"/>
      <c r="K23" s="13"/>
      <c r="L23" s="17"/>
      <c r="M23" s="38">
        <f t="shared" si="0"/>
        <v>0</v>
      </c>
    </row>
    <row r="24" spans="1:13" ht="18" customHeight="1">
      <c r="A24" s="24"/>
      <c r="B24" s="25"/>
      <c r="C24" s="13"/>
      <c r="D24" s="13"/>
      <c r="E24" s="13"/>
      <c r="F24" s="13"/>
      <c r="G24" s="13"/>
      <c r="H24" s="13"/>
      <c r="I24" s="13"/>
      <c r="J24" s="13"/>
      <c r="K24" s="13"/>
      <c r="L24" s="17"/>
      <c r="M24" s="38">
        <f t="shared" si="0"/>
        <v>0</v>
      </c>
    </row>
    <row r="25" spans="1:13" ht="18" customHeight="1">
      <c r="A25" s="24"/>
      <c r="B25" s="25"/>
      <c r="C25" s="13"/>
      <c r="D25" s="13"/>
      <c r="E25" s="13"/>
      <c r="F25" s="13"/>
      <c r="G25" s="13"/>
      <c r="H25" s="13"/>
      <c r="I25" s="13"/>
      <c r="J25" s="13"/>
      <c r="K25" s="13"/>
      <c r="L25" s="17"/>
      <c r="M25" s="38">
        <f t="shared" si="0"/>
        <v>0</v>
      </c>
    </row>
    <row r="26" spans="1:13" ht="18" customHeight="1">
      <c r="A26" s="24"/>
      <c r="B26" s="25"/>
      <c r="C26" s="13"/>
      <c r="D26" s="13"/>
      <c r="E26" s="13"/>
      <c r="F26" s="13"/>
      <c r="G26" s="13"/>
      <c r="H26" s="13"/>
      <c r="I26" s="13"/>
      <c r="J26" s="13"/>
      <c r="K26" s="13"/>
      <c r="L26" s="17"/>
      <c r="M26" s="38">
        <f t="shared" si="0"/>
        <v>0</v>
      </c>
    </row>
    <row r="27" spans="1:13" ht="18" customHeight="1">
      <c r="A27" s="24"/>
      <c r="B27" s="25"/>
      <c r="C27" s="13"/>
      <c r="D27" s="13"/>
      <c r="E27" s="13"/>
      <c r="F27" s="13"/>
      <c r="G27" s="13"/>
      <c r="H27" s="13"/>
      <c r="I27" s="13"/>
      <c r="J27" s="13"/>
      <c r="K27" s="13"/>
      <c r="L27" s="17"/>
      <c r="M27" s="38">
        <f t="shared" si="0"/>
        <v>0</v>
      </c>
    </row>
    <row r="28" spans="1:13" ht="18" customHeight="1">
      <c r="A28" s="24"/>
      <c r="B28" s="25"/>
      <c r="C28" s="13"/>
      <c r="D28" s="13"/>
      <c r="E28" s="13"/>
      <c r="F28" s="13"/>
      <c r="G28" s="13"/>
      <c r="H28" s="13"/>
      <c r="I28" s="13"/>
      <c r="J28" s="13"/>
      <c r="K28" s="13"/>
      <c r="L28" s="17"/>
      <c r="M28" s="38">
        <f t="shared" si="0"/>
        <v>0</v>
      </c>
    </row>
    <row r="29" spans="1:13" ht="18" customHeight="1">
      <c r="A29" s="24"/>
      <c r="B29" s="25"/>
      <c r="C29" s="13"/>
      <c r="D29" s="13"/>
      <c r="E29" s="13"/>
      <c r="F29" s="13"/>
      <c r="G29" s="13"/>
      <c r="H29" s="13"/>
      <c r="I29" s="13"/>
      <c r="J29" s="13"/>
      <c r="K29" s="13"/>
      <c r="L29" s="17"/>
      <c r="M29" s="38">
        <f t="shared" si="0"/>
        <v>0</v>
      </c>
    </row>
    <row r="30" spans="1:13" ht="18" customHeight="1">
      <c r="A30" s="24"/>
      <c r="B30" s="25"/>
      <c r="C30" s="13"/>
      <c r="D30" s="13"/>
      <c r="E30" s="13"/>
      <c r="F30" s="13"/>
      <c r="G30" s="13"/>
      <c r="H30" s="13"/>
      <c r="I30" s="13"/>
      <c r="J30" s="13"/>
      <c r="K30" s="13"/>
      <c r="L30" s="17"/>
      <c r="M30" s="38">
        <f t="shared" si="0"/>
        <v>0</v>
      </c>
    </row>
    <row r="31" spans="1:13" ht="18" customHeight="1">
      <c r="A31" s="24"/>
      <c r="B31" s="25"/>
      <c r="C31" s="13"/>
      <c r="D31" s="13"/>
      <c r="E31" s="13"/>
      <c r="F31" s="13"/>
      <c r="G31" s="13"/>
      <c r="H31" s="13"/>
      <c r="I31" s="13"/>
      <c r="J31" s="13"/>
      <c r="K31" s="13"/>
      <c r="L31" s="17"/>
      <c r="M31" s="38">
        <f t="shared" si="0"/>
        <v>0</v>
      </c>
    </row>
    <row r="32" spans="1:13" ht="18" customHeight="1">
      <c r="A32" s="24"/>
      <c r="B32" s="25"/>
      <c r="C32" s="13"/>
      <c r="D32" s="13"/>
      <c r="E32" s="13"/>
      <c r="F32" s="13"/>
      <c r="G32" s="13"/>
      <c r="H32" s="13"/>
      <c r="I32" s="13"/>
      <c r="J32" s="13"/>
      <c r="K32" s="13"/>
      <c r="L32" s="17"/>
      <c r="M32" s="38">
        <f t="shared" si="0"/>
        <v>0</v>
      </c>
    </row>
    <row r="33" spans="1:13" ht="18" customHeight="1">
      <c r="A33" s="24"/>
      <c r="B33" s="25"/>
      <c r="C33" s="13"/>
      <c r="D33" s="13"/>
      <c r="E33" s="13"/>
      <c r="F33" s="13"/>
      <c r="G33" s="13"/>
      <c r="H33" s="13"/>
      <c r="I33" s="13"/>
      <c r="J33" s="13"/>
      <c r="K33" s="13"/>
      <c r="L33" s="17"/>
      <c r="M33" s="38">
        <f t="shared" si="0"/>
        <v>0</v>
      </c>
    </row>
    <row r="34" spans="1:13" ht="18" customHeight="1">
      <c r="A34" s="24"/>
      <c r="B34" s="25"/>
      <c r="C34" s="13"/>
      <c r="D34" s="13"/>
      <c r="E34" s="13"/>
      <c r="F34" s="13"/>
      <c r="G34" s="13"/>
      <c r="H34" s="13"/>
      <c r="I34" s="13"/>
      <c r="J34" s="13"/>
      <c r="K34" s="13"/>
      <c r="L34" s="17"/>
      <c r="M34" s="38">
        <f t="shared" si="0"/>
        <v>0</v>
      </c>
    </row>
    <row r="35" spans="1:13" ht="18" customHeight="1">
      <c r="A35" s="24"/>
      <c r="B35" s="25"/>
      <c r="C35" s="13"/>
      <c r="D35" s="13"/>
      <c r="E35" s="13"/>
      <c r="F35" s="13"/>
      <c r="G35" s="13"/>
      <c r="H35" s="13"/>
      <c r="I35" s="13"/>
      <c r="J35" s="13"/>
      <c r="K35" s="13"/>
      <c r="L35" s="17"/>
      <c r="M35" s="38">
        <f t="shared" si="0"/>
        <v>0</v>
      </c>
    </row>
    <row r="36" spans="1:13" ht="18" customHeight="1">
      <c r="A36" s="24"/>
      <c r="B36" s="25"/>
      <c r="C36" s="13"/>
      <c r="D36" s="13"/>
      <c r="E36" s="13"/>
      <c r="F36" s="13"/>
      <c r="G36" s="13"/>
      <c r="H36" s="13"/>
      <c r="I36" s="13"/>
      <c r="J36" s="13"/>
      <c r="K36" s="13"/>
      <c r="L36" s="17"/>
      <c r="M36" s="38">
        <f t="shared" si="0"/>
        <v>0</v>
      </c>
    </row>
    <row r="37" spans="1:13" ht="18" customHeight="1">
      <c r="A37" s="24"/>
      <c r="B37" s="25"/>
      <c r="C37" s="13"/>
      <c r="D37" s="13"/>
      <c r="E37" s="13"/>
      <c r="F37" s="13"/>
      <c r="G37" s="13"/>
      <c r="H37" s="13"/>
      <c r="I37" s="13"/>
      <c r="J37" s="13"/>
      <c r="K37" s="13"/>
      <c r="L37" s="17"/>
      <c r="M37" s="38">
        <f t="shared" si="0"/>
        <v>0</v>
      </c>
    </row>
    <row r="38" spans="1:13" ht="18" customHeight="1">
      <c r="A38" s="24"/>
      <c r="B38" s="25"/>
      <c r="C38" s="13"/>
      <c r="D38" s="13"/>
      <c r="E38" s="13"/>
      <c r="F38" s="13"/>
      <c r="G38" s="13"/>
      <c r="H38" s="13"/>
      <c r="I38" s="13"/>
      <c r="J38" s="13"/>
      <c r="K38" s="13"/>
      <c r="L38" s="17"/>
      <c r="M38" s="38">
        <f t="shared" si="0"/>
        <v>0</v>
      </c>
    </row>
    <row r="39" spans="1:13" ht="18" customHeight="1">
      <c r="A39" s="24"/>
      <c r="B39" s="25"/>
      <c r="C39" s="13"/>
      <c r="D39" s="13"/>
      <c r="E39" s="13"/>
      <c r="F39" s="13"/>
      <c r="G39" s="13"/>
      <c r="H39" s="13"/>
      <c r="I39" s="13"/>
      <c r="J39" s="13"/>
      <c r="K39" s="13"/>
      <c r="L39" s="17"/>
      <c r="M39" s="38">
        <f t="shared" si="0"/>
        <v>0</v>
      </c>
    </row>
    <row r="40" spans="1:13" ht="18" customHeight="1">
      <c r="A40" s="24"/>
      <c r="B40" s="25"/>
      <c r="C40" s="13"/>
      <c r="D40" s="13"/>
      <c r="E40" s="13"/>
      <c r="F40" s="13"/>
      <c r="G40" s="13"/>
      <c r="H40" s="13"/>
      <c r="I40" s="13"/>
      <c r="J40" s="13"/>
      <c r="K40" s="13"/>
      <c r="L40" s="17"/>
      <c r="M40" s="38">
        <f t="shared" si="0"/>
        <v>0</v>
      </c>
    </row>
    <row r="41" spans="1:13" ht="18" customHeight="1">
      <c r="A41" s="24"/>
      <c r="B41" s="25"/>
      <c r="C41" s="13"/>
      <c r="D41" s="13"/>
      <c r="E41" s="13"/>
      <c r="F41" s="13"/>
      <c r="G41" s="13"/>
      <c r="H41" s="13"/>
      <c r="I41" s="13"/>
      <c r="J41" s="13"/>
      <c r="K41" s="13"/>
      <c r="L41" s="17"/>
      <c r="M41" s="38">
        <f t="shared" si="0"/>
        <v>0</v>
      </c>
    </row>
    <row r="42" spans="1:13" ht="18" customHeight="1">
      <c r="A42" s="24"/>
      <c r="B42" s="25"/>
      <c r="C42" s="13"/>
      <c r="D42" s="13"/>
      <c r="E42" s="13"/>
      <c r="F42" s="13"/>
      <c r="G42" s="13"/>
      <c r="H42" s="13"/>
      <c r="I42" s="13"/>
      <c r="J42" s="13"/>
      <c r="K42" s="13"/>
      <c r="L42" s="17"/>
      <c r="M42" s="38">
        <f t="shared" si="0"/>
        <v>0</v>
      </c>
    </row>
    <row r="43" spans="1:13" ht="18" customHeight="1">
      <c r="A43" s="24"/>
      <c r="B43" s="25"/>
      <c r="C43" s="13"/>
      <c r="D43" s="13"/>
      <c r="E43" s="13"/>
      <c r="F43" s="13"/>
      <c r="G43" s="13"/>
      <c r="H43" s="13"/>
      <c r="I43" s="13"/>
      <c r="J43" s="13"/>
      <c r="K43" s="13"/>
      <c r="L43" s="17"/>
      <c r="M43" s="38">
        <f t="shared" si="0"/>
        <v>0</v>
      </c>
    </row>
    <row r="44" spans="1:13" ht="18" customHeight="1">
      <c r="A44" s="24"/>
      <c r="B44" s="25"/>
      <c r="C44" s="13"/>
      <c r="D44" s="13"/>
      <c r="E44" s="13"/>
      <c r="F44" s="13"/>
      <c r="G44" s="13"/>
      <c r="H44" s="13"/>
      <c r="I44" s="13"/>
      <c r="J44" s="13"/>
      <c r="K44" s="13"/>
      <c r="L44" s="17"/>
      <c r="M44" s="38">
        <f t="shared" si="0"/>
        <v>0</v>
      </c>
    </row>
    <row r="45" spans="1:13" ht="18" customHeight="1">
      <c r="A45" s="24"/>
      <c r="B45" s="25"/>
      <c r="C45" s="13"/>
      <c r="D45" s="13"/>
      <c r="E45" s="13"/>
      <c r="F45" s="13"/>
      <c r="G45" s="13"/>
      <c r="H45" s="13"/>
      <c r="I45" s="13"/>
      <c r="J45" s="13"/>
      <c r="K45" s="13"/>
      <c r="L45" s="17"/>
      <c r="M45" s="38">
        <f t="shared" si="0"/>
        <v>0</v>
      </c>
    </row>
    <row r="46" spans="1:13" ht="18" customHeight="1">
      <c r="A46" s="24"/>
      <c r="B46" s="25"/>
      <c r="C46" s="13"/>
      <c r="D46" s="13"/>
      <c r="E46" s="13"/>
      <c r="F46" s="13"/>
      <c r="G46" s="13"/>
      <c r="H46" s="13"/>
      <c r="I46" s="13"/>
      <c r="J46" s="13"/>
      <c r="K46" s="13"/>
      <c r="L46" s="17"/>
      <c r="M46" s="38">
        <f t="shared" si="0"/>
        <v>0</v>
      </c>
    </row>
    <row r="47" spans="1:13" ht="18" customHeight="1" thickBot="1">
      <c r="A47" s="26"/>
      <c r="B47" s="27"/>
      <c r="C47" s="14"/>
      <c r="D47" s="14"/>
      <c r="E47" s="14"/>
      <c r="F47" s="14"/>
      <c r="G47" s="14"/>
      <c r="H47" s="14"/>
      <c r="I47" s="14"/>
      <c r="J47" s="14"/>
      <c r="K47" s="14"/>
      <c r="L47" s="18"/>
      <c r="M47" s="39">
        <f t="shared" si="0"/>
        <v>0</v>
      </c>
    </row>
    <row r="48" spans="1:13" ht="18" customHeight="1"/>
    <row r="49" spans="1:13" ht="18" customHeight="1">
      <c r="A49" s="91"/>
      <c r="B49" s="91"/>
      <c r="C49" s="91"/>
      <c r="D49" s="91"/>
      <c r="E49" s="91"/>
      <c r="F49" s="91"/>
      <c r="G49" s="91"/>
      <c r="H49" s="91"/>
      <c r="I49" s="91"/>
      <c r="J49" s="91"/>
      <c r="K49" s="91"/>
      <c r="L49" s="91"/>
      <c r="M49" s="91"/>
    </row>
    <row r="50" spans="1:13" ht="18" customHeight="1">
      <c r="A50" s="91"/>
      <c r="B50" s="91"/>
      <c r="C50" s="91"/>
      <c r="D50" s="91"/>
      <c r="E50" s="91"/>
      <c r="F50" s="91"/>
      <c r="G50" s="91"/>
      <c r="H50" s="91"/>
      <c r="I50" s="91"/>
      <c r="J50" s="91"/>
      <c r="K50" s="91"/>
      <c r="L50" s="91"/>
      <c r="M50" s="91"/>
    </row>
    <row r="51" spans="1:13" ht="18" customHeight="1">
      <c r="A51" s="91"/>
      <c r="B51" s="91"/>
      <c r="C51" s="91"/>
      <c r="D51" s="91"/>
      <c r="E51" s="91"/>
      <c r="F51" s="91"/>
      <c r="G51" s="91"/>
      <c r="H51" s="91"/>
      <c r="I51" s="91"/>
      <c r="J51" s="91"/>
      <c r="K51" s="91"/>
      <c r="L51" s="91"/>
      <c r="M51" s="91"/>
    </row>
  </sheetData>
  <sheetProtection sheet="1" objects="1" scenarios="1" selectLockedCells="1"/>
  <mergeCells count="4">
    <mergeCell ref="B5:L5"/>
    <mergeCell ref="A49:M49"/>
    <mergeCell ref="A50:M50"/>
    <mergeCell ref="A51:M51"/>
  </mergeCells>
  <conditionalFormatting sqref="M11:M47">
    <cfRule type="containsBlanks" dxfId="424" priority="85" stopIfTrue="1">
      <formula>LEN(TRIM(M11))=0</formula>
    </cfRule>
    <cfRule type="cellIs" dxfId="423" priority="88" operator="between">
      <formula>24</formula>
      <formula>36</formula>
    </cfRule>
  </conditionalFormatting>
  <conditionalFormatting sqref="M11:M47">
    <cfRule type="cellIs" dxfId="422" priority="86" operator="between">
      <formula>0</formula>
      <formula>11</formula>
    </cfRule>
    <cfRule type="cellIs" dxfId="421" priority="87" operator="between">
      <formula>12</formula>
      <formula>23</formula>
    </cfRule>
    <cfRule type="cellIs" dxfId="420" priority="89" operator="between">
      <formula>37</formula>
      <formula>49</formula>
    </cfRule>
  </conditionalFormatting>
  <conditionalFormatting sqref="G11:G47">
    <cfRule type="containsBlanks" dxfId="419" priority="61" stopIfTrue="1">
      <formula>LEN(TRIM(G11))=0</formula>
    </cfRule>
    <cfRule type="cellIs" dxfId="418" priority="62" operator="equal">
      <formula>0</formula>
    </cfRule>
    <cfRule type="cellIs" dxfId="417" priority="63" operator="equal">
      <formula>1</formula>
    </cfRule>
    <cfRule type="cellIs" dxfId="416" priority="64" operator="equal">
      <formula>2</formula>
    </cfRule>
  </conditionalFormatting>
  <conditionalFormatting sqref="H11:H47">
    <cfRule type="containsBlanks" dxfId="415" priority="57" stopIfTrue="1">
      <formula>LEN(TRIM(H11))=0</formula>
    </cfRule>
    <cfRule type="cellIs" dxfId="414" priority="58" operator="equal">
      <formula>0</formula>
    </cfRule>
    <cfRule type="cellIs" dxfId="413" priority="59" operator="equal">
      <formula>1</formula>
    </cfRule>
    <cfRule type="cellIs" dxfId="412" priority="60" operator="equal">
      <formula>2</formula>
    </cfRule>
  </conditionalFormatting>
  <conditionalFormatting sqref="K11:K47">
    <cfRule type="containsBlanks" dxfId="411" priority="44" stopIfTrue="1">
      <formula>LEN(TRIM(K11))=0</formula>
    </cfRule>
    <cfRule type="cellIs" dxfId="410" priority="45" operator="equal">
      <formula>0</formula>
    </cfRule>
    <cfRule type="cellIs" dxfId="409" priority="46" operator="equal">
      <formula>1</formula>
    </cfRule>
  </conditionalFormatting>
  <conditionalFormatting sqref="L11:L47">
    <cfRule type="containsBlanks" dxfId="408" priority="41" stopIfTrue="1">
      <formula>LEN(TRIM(L11))=0</formula>
    </cfRule>
    <cfRule type="cellIs" dxfId="407" priority="42" operator="equal">
      <formula>0</formula>
    </cfRule>
    <cfRule type="cellIs" dxfId="406" priority="43" operator="equal">
      <formula>1</formula>
    </cfRule>
  </conditionalFormatting>
  <conditionalFormatting sqref="B11:B47">
    <cfRule type="containsBlanks" dxfId="405" priority="31" stopIfTrue="1">
      <formula>LEN(TRIM(B11))=0</formula>
    </cfRule>
    <cfRule type="cellIs" dxfId="404" priority="32" operator="between">
      <formula>0</formula>
      <formula>1</formula>
    </cfRule>
    <cfRule type="cellIs" dxfId="403" priority="33" operator="between">
      <formula>2</formula>
      <formula>3</formula>
    </cfRule>
    <cfRule type="cellIs" dxfId="402" priority="34" operator="between">
      <formula>4</formula>
      <formula>5</formula>
    </cfRule>
    <cfRule type="cellIs" dxfId="401" priority="35" operator="between">
      <formula>6</formula>
      <formula>8</formula>
    </cfRule>
  </conditionalFormatting>
  <conditionalFormatting sqref="D11:D47">
    <cfRule type="containsBlanks" dxfId="400" priority="26" stopIfTrue="1">
      <formula>LEN(TRIM(D11))=0</formula>
    </cfRule>
    <cfRule type="cellIs" dxfId="399" priority="27" operator="between">
      <formula>0</formula>
      <formula>1</formula>
    </cfRule>
    <cfRule type="cellIs" dxfId="398" priority="28" operator="between">
      <formula>2</formula>
      <formula>3</formula>
    </cfRule>
    <cfRule type="cellIs" dxfId="397" priority="29" operator="between">
      <formula>4</formula>
      <formula>5</formula>
    </cfRule>
    <cfRule type="cellIs" dxfId="396" priority="30" operator="between">
      <formula>6</formula>
      <formula>8</formula>
    </cfRule>
  </conditionalFormatting>
  <conditionalFormatting sqref="C11:C47">
    <cfRule type="containsBlanks" dxfId="395" priority="21" stopIfTrue="1">
      <formula>LEN(TRIM(C11))=0</formula>
    </cfRule>
    <cfRule type="cellIs" dxfId="394" priority="22" operator="between">
      <formula>0</formula>
      <formula>1</formula>
    </cfRule>
    <cfRule type="cellIs" dxfId="393" priority="23" operator="equal">
      <formula>2</formula>
    </cfRule>
    <cfRule type="cellIs" dxfId="392" priority="24" operator="between">
      <formula>3</formula>
      <formula>4</formula>
    </cfRule>
    <cfRule type="cellIs" dxfId="391" priority="25" operator="between">
      <formula>5</formula>
      <formula>6</formula>
    </cfRule>
  </conditionalFormatting>
  <conditionalFormatting sqref="E11:E47">
    <cfRule type="containsBlanks" dxfId="390" priority="16" stopIfTrue="1">
      <formula>LEN(TRIM(E11))=0</formula>
    </cfRule>
    <cfRule type="cellIs" dxfId="389" priority="17" operator="between">
      <formula>0</formula>
      <formula>1</formula>
    </cfRule>
    <cfRule type="cellIs" dxfId="388" priority="18" operator="equal">
      <formula>2</formula>
    </cfRule>
    <cfRule type="cellIs" dxfId="387" priority="19" operator="between">
      <formula>3</formula>
      <formula>4</formula>
    </cfRule>
    <cfRule type="cellIs" dxfId="386" priority="20" operator="between">
      <formula>5</formula>
      <formula>6</formula>
    </cfRule>
  </conditionalFormatting>
  <conditionalFormatting sqref="F11:F47">
    <cfRule type="containsBlanks" dxfId="385" priority="11" stopIfTrue="1">
      <formula>LEN(TRIM(F11))=0</formula>
    </cfRule>
    <cfRule type="cellIs" dxfId="384" priority="12" operator="between">
      <formula>0</formula>
      <formula>1</formula>
    </cfRule>
    <cfRule type="cellIs" dxfId="383" priority="13" operator="equal">
      <formula>2</formula>
    </cfRule>
    <cfRule type="cellIs" dxfId="382" priority="14" operator="between">
      <formula>3</formula>
      <formula>4</formula>
    </cfRule>
    <cfRule type="cellIs" dxfId="381" priority="15" operator="between">
      <formula>5</formula>
      <formula>6</formula>
    </cfRule>
  </conditionalFormatting>
  <conditionalFormatting sqref="I11:I47">
    <cfRule type="containsBlanks" dxfId="380" priority="6" stopIfTrue="1">
      <formula>LEN(TRIM(I11))=0</formula>
    </cfRule>
    <cfRule type="cellIs" dxfId="379" priority="7" operator="equal">
      <formula>0</formula>
    </cfRule>
    <cfRule type="cellIs" dxfId="378" priority="8" operator="equal">
      <formula>1</formula>
    </cfRule>
    <cfRule type="cellIs" dxfId="377" priority="9" operator="equal">
      <formula>2</formula>
    </cfRule>
    <cfRule type="cellIs" dxfId="376" priority="10" operator="between">
      <formula>3</formula>
      <formula>4</formula>
    </cfRule>
  </conditionalFormatting>
  <conditionalFormatting sqref="J11:J47">
    <cfRule type="containsBlanks" dxfId="375" priority="1" stopIfTrue="1">
      <formula>LEN(TRIM(J11))=0</formula>
    </cfRule>
    <cfRule type="cellIs" dxfId="374" priority="2" operator="equal">
      <formula>0</formula>
    </cfRule>
    <cfRule type="cellIs" dxfId="373" priority="3" operator="equal">
      <formula>1</formula>
    </cfRule>
    <cfRule type="cellIs" dxfId="372" priority="4" operator="equal">
      <formula>2</formula>
    </cfRule>
    <cfRule type="cellIs" dxfId="371" priority="5" operator="equal">
      <formula>3</formula>
    </cfRule>
  </conditionalFormatting>
  <dataValidations count="6">
    <dataValidation type="whole" allowBlank="1" showInputMessage="1" showErrorMessage="1" sqref="C11:C47 E11:F47">
      <formula1>0</formula1>
      <formula2>6</formula2>
    </dataValidation>
    <dataValidation type="whole" allowBlank="1" showInputMessage="1" showErrorMessage="1" sqref="I11:I47">
      <formula1>0</formula1>
      <formula2>4</formula2>
    </dataValidation>
    <dataValidation type="whole" allowBlank="1" showInputMessage="1" showErrorMessage="1" sqref="B11:B47 D11:D47">
      <formula1>0</formula1>
      <formula2>8</formula2>
    </dataValidation>
    <dataValidation type="whole" allowBlank="1" showInputMessage="1" showErrorMessage="1" sqref="G11:H47">
      <formula1>0</formula1>
      <formula2>2</formula2>
    </dataValidation>
    <dataValidation type="whole" allowBlank="1" showInputMessage="1" showErrorMessage="1" sqref="K11:L47">
      <formula1>0</formula1>
      <formula2>1</formula2>
    </dataValidation>
    <dataValidation type="whole" allowBlank="1" showInputMessage="1" showErrorMessage="1" sqref="J11:J47">
      <formula1>0</formula1>
      <formula2>3</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election activeCell="A3" sqref="A3"/>
    </sheetView>
  </sheetViews>
  <sheetFormatPr baseColWidth="10" defaultColWidth="17.1640625" defaultRowHeight="12" x14ac:dyDescent="0"/>
  <cols>
    <col min="1" max="1" width="27" style="41" customWidth="1"/>
    <col min="2" max="12" width="16.83203125" style="41" customWidth="1"/>
    <col min="13" max="16384" width="17.1640625" style="41"/>
  </cols>
  <sheetData>
    <row r="1" spans="1:13" ht="32" customHeight="1" thickBot="1">
      <c r="A1" s="50" t="s">
        <v>51</v>
      </c>
    </row>
    <row r="2" spans="1:13" s="81" customFormat="1" ht="18" customHeight="1">
      <c r="A2" s="1" t="s">
        <v>2</v>
      </c>
      <c r="B2" s="2" t="s">
        <v>3</v>
      </c>
      <c r="C2" s="3" t="s">
        <v>4</v>
      </c>
      <c r="D2" s="82"/>
      <c r="E2" s="83"/>
      <c r="F2" s="83"/>
      <c r="G2" s="83"/>
      <c r="H2" s="83"/>
      <c r="I2" s="83"/>
      <c r="J2" s="83"/>
      <c r="K2" s="83"/>
      <c r="L2" s="83"/>
      <c r="M2" s="83"/>
    </row>
    <row r="3" spans="1:13" s="81" customFormat="1" ht="20" customHeight="1" thickBot="1">
      <c r="A3" s="19"/>
      <c r="B3" s="20"/>
      <c r="C3" s="21"/>
      <c r="D3" s="82"/>
      <c r="E3" s="83"/>
      <c r="F3" s="83"/>
      <c r="G3" s="83"/>
      <c r="H3" s="83"/>
      <c r="I3" s="83"/>
      <c r="J3" s="83"/>
      <c r="K3" s="83"/>
      <c r="L3" s="83"/>
      <c r="M3" s="83"/>
    </row>
    <row r="4" spans="1:13" s="81" customFormat="1" ht="20" customHeight="1" thickBot="1"/>
    <row r="5" spans="1:13" ht="36" customHeight="1" thickBot="1">
      <c r="A5" s="4" t="s">
        <v>21</v>
      </c>
      <c r="B5" s="88" t="s">
        <v>11</v>
      </c>
      <c r="C5" s="89"/>
      <c r="D5" s="89"/>
      <c r="E5" s="89"/>
      <c r="F5" s="89"/>
      <c r="G5" s="89"/>
      <c r="H5" s="89"/>
      <c r="I5" s="89"/>
      <c r="J5" s="89"/>
      <c r="K5" s="89"/>
      <c r="L5" s="90"/>
      <c r="M5" s="5" t="s">
        <v>1</v>
      </c>
    </row>
    <row r="6" spans="1:13" s="49" customFormat="1" ht="20" customHeight="1">
      <c r="A6" s="52" t="s">
        <v>97</v>
      </c>
      <c r="B6" s="62" t="s">
        <v>99</v>
      </c>
      <c r="C6" s="63" t="s">
        <v>100</v>
      </c>
      <c r="D6" s="63" t="s">
        <v>151</v>
      </c>
      <c r="E6" s="63" t="s">
        <v>102</v>
      </c>
      <c r="F6" s="63" t="s">
        <v>128</v>
      </c>
      <c r="G6" s="63" t="s">
        <v>129</v>
      </c>
      <c r="H6" s="63" t="s">
        <v>131</v>
      </c>
      <c r="I6" s="63" t="s">
        <v>132</v>
      </c>
      <c r="J6" s="63" t="s">
        <v>133</v>
      </c>
      <c r="K6" s="63" t="s">
        <v>152</v>
      </c>
      <c r="L6" s="64" t="s">
        <v>137</v>
      </c>
      <c r="M6" s="7"/>
    </row>
    <row r="7" spans="1:13" s="49" customFormat="1" ht="137" customHeight="1">
      <c r="A7" s="53" t="s">
        <v>98</v>
      </c>
      <c r="B7" s="65" t="s">
        <v>170</v>
      </c>
      <c r="C7" s="60" t="s">
        <v>153</v>
      </c>
      <c r="D7" s="60" t="s">
        <v>223</v>
      </c>
      <c r="E7" s="60" t="s">
        <v>224</v>
      </c>
      <c r="F7" s="60" t="s">
        <v>225</v>
      </c>
      <c r="G7" s="60" t="s">
        <v>167</v>
      </c>
      <c r="H7" s="60" t="s">
        <v>226</v>
      </c>
      <c r="I7" s="60" t="s">
        <v>171</v>
      </c>
      <c r="J7" s="60" t="s">
        <v>227</v>
      </c>
      <c r="K7" s="60" t="s">
        <v>228</v>
      </c>
      <c r="L7" s="66" t="s">
        <v>168</v>
      </c>
      <c r="M7" s="56" t="s">
        <v>0</v>
      </c>
    </row>
    <row r="8" spans="1:13" ht="20" customHeight="1">
      <c r="A8" s="54" t="s">
        <v>5</v>
      </c>
      <c r="B8" s="67" t="s">
        <v>52</v>
      </c>
      <c r="C8" s="61" t="s">
        <v>52</v>
      </c>
      <c r="D8" s="61" t="s">
        <v>52</v>
      </c>
      <c r="E8" s="61" t="s">
        <v>52</v>
      </c>
      <c r="F8" s="61" t="s">
        <v>53</v>
      </c>
      <c r="G8" s="61" t="s">
        <v>12</v>
      </c>
      <c r="H8" s="72" t="s">
        <v>54</v>
      </c>
      <c r="I8" s="72" t="s">
        <v>54</v>
      </c>
      <c r="J8" s="72" t="s">
        <v>54</v>
      </c>
      <c r="K8" s="72" t="s">
        <v>55</v>
      </c>
      <c r="L8" s="73" t="s">
        <v>54</v>
      </c>
      <c r="M8" s="8"/>
    </row>
    <row r="9" spans="1:13" ht="142" customHeight="1" thickBot="1">
      <c r="A9" s="55" t="s">
        <v>6</v>
      </c>
      <c r="B9" s="69" t="s">
        <v>244</v>
      </c>
      <c r="C9" s="70" t="s">
        <v>16</v>
      </c>
      <c r="D9" s="70" t="s">
        <v>260</v>
      </c>
      <c r="E9" s="70" t="s">
        <v>246</v>
      </c>
      <c r="F9" s="70" t="s">
        <v>16</v>
      </c>
      <c r="G9" s="70" t="s">
        <v>16</v>
      </c>
      <c r="H9" s="70" t="s">
        <v>56</v>
      </c>
      <c r="I9" s="70" t="s">
        <v>16</v>
      </c>
      <c r="J9" s="70" t="s">
        <v>247</v>
      </c>
      <c r="K9" s="70" t="s">
        <v>57</v>
      </c>
      <c r="L9" s="71" t="s">
        <v>248</v>
      </c>
      <c r="M9" s="10" t="s">
        <v>60</v>
      </c>
    </row>
    <row r="10" spans="1:13" s="6" customFormat="1" ht="18" customHeight="1" thickBot="1">
      <c r="A10" s="9" t="s">
        <v>10</v>
      </c>
      <c r="B10" s="57" t="s">
        <v>58</v>
      </c>
      <c r="C10" s="58" t="s">
        <v>8</v>
      </c>
      <c r="D10" s="58" t="s">
        <v>37</v>
      </c>
      <c r="E10" s="58" t="s">
        <v>59</v>
      </c>
      <c r="F10" s="58" t="s">
        <v>8</v>
      </c>
      <c r="G10" s="58" t="s">
        <v>8</v>
      </c>
      <c r="H10" s="58" t="s">
        <v>9</v>
      </c>
      <c r="I10" s="58" t="s">
        <v>8</v>
      </c>
      <c r="J10" s="58" t="s">
        <v>7</v>
      </c>
      <c r="K10" s="58" t="s">
        <v>9</v>
      </c>
      <c r="L10" s="59" t="s">
        <v>7</v>
      </c>
      <c r="M10" s="29" t="s">
        <v>61</v>
      </c>
    </row>
    <row r="11" spans="1:13" ht="18" customHeight="1">
      <c r="A11" s="22"/>
      <c r="B11" s="23"/>
      <c r="C11" s="43"/>
      <c r="D11" s="12"/>
      <c r="E11" s="12"/>
      <c r="F11" s="43"/>
      <c r="G11" s="43"/>
      <c r="H11" s="12"/>
      <c r="I11" s="43"/>
      <c r="J11" s="12"/>
      <c r="K11" s="12"/>
      <c r="L11" s="16"/>
      <c r="M11" s="37">
        <f>IF(SUM(B11:L11)&lt;0,"CHECK SCORES",IF(SUM(B11:L11)&gt;35,"CHECK SCORES",SUM(B11:L11)))</f>
        <v>0</v>
      </c>
    </row>
    <row r="12" spans="1:13" ht="18" customHeight="1">
      <c r="A12" s="24"/>
      <c r="B12" s="47"/>
      <c r="C12" s="13"/>
      <c r="D12" s="13"/>
      <c r="E12" s="13"/>
      <c r="F12" s="13"/>
      <c r="G12" s="13"/>
      <c r="H12" s="13"/>
      <c r="I12" s="13"/>
      <c r="J12" s="13"/>
      <c r="K12" s="13"/>
      <c r="L12" s="17"/>
      <c r="M12" s="38">
        <f t="shared" ref="M12:M47" si="0">IF(SUM(B12:L12)&lt;0,"CHECK SCORES",IF(SUM(B12:L12)&gt;35,"CHECK SCORES",SUM(B12:L12)))</f>
        <v>0</v>
      </c>
    </row>
    <row r="13" spans="1:13" ht="18" customHeight="1">
      <c r="A13" s="24"/>
      <c r="B13" s="47"/>
      <c r="C13" s="13"/>
      <c r="D13" s="13"/>
      <c r="E13" s="13"/>
      <c r="F13" s="13"/>
      <c r="G13" s="13"/>
      <c r="H13" s="13"/>
      <c r="I13" s="13"/>
      <c r="J13" s="13"/>
      <c r="K13" s="13"/>
      <c r="L13" s="17"/>
      <c r="M13" s="38">
        <f t="shared" si="0"/>
        <v>0</v>
      </c>
    </row>
    <row r="14" spans="1:13" ht="18" customHeight="1">
      <c r="A14" s="24"/>
      <c r="B14" s="47"/>
      <c r="C14" s="13"/>
      <c r="D14" s="13"/>
      <c r="E14" s="13"/>
      <c r="F14" s="13"/>
      <c r="G14" s="13"/>
      <c r="H14" s="13"/>
      <c r="I14" s="13"/>
      <c r="J14" s="13"/>
      <c r="K14" s="13"/>
      <c r="L14" s="17"/>
      <c r="M14" s="38">
        <f t="shared" si="0"/>
        <v>0</v>
      </c>
    </row>
    <row r="15" spans="1:13" ht="18" customHeight="1">
      <c r="A15" s="24"/>
      <c r="B15" s="47"/>
      <c r="C15" s="13"/>
      <c r="D15" s="13"/>
      <c r="E15" s="13"/>
      <c r="F15" s="13"/>
      <c r="G15" s="13"/>
      <c r="H15" s="13"/>
      <c r="I15" s="13"/>
      <c r="J15" s="13"/>
      <c r="K15" s="13"/>
      <c r="L15" s="17"/>
      <c r="M15" s="38">
        <f t="shared" si="0"/>
        <v>0</v>
      </c>
    </row>
    <row r="16" spans="1:13" ht="18" customHeight="1">
      <c r="A16" s="24"/>
      <c r="B16" s="47"/>
      <c r="C16" s="13"/>
      <c r="D16" s="13"/>
      <c r="E16" s="13"/>
      <c r="F16" s="13"/>
      <c r="G16" s="13"/>
      <c r="H16" s="13"/>
      <c r="I16" s="13"/>
      <c r="J16" s="13"/>
      <c r="K16" s="13"/>
      <c r="L16" s="17"/>
      <c r="M16" s="38">
        <f t="shared" si="0"/>
        <v>0</v>
      </c>
    </row>
    <row r="17" spans="1:13" ht="18" customHeight="1">
      <c r="A17" s="24"/>
      <c r="B17" s="47"/>
      <c r="C17" s="13"/>
      <c r="D17" s="13"/>
      <c r="E17" s="13"/>
      <c r="F17" s="13"/>
      <c r="G17" s="13"/>
      <c r="H17" s="13"/>
      <c r="I17" s="13"/>
      <c r="J17" s="13"/>
      <c r="K17" s="13"/>
      <c r="L17" s="17"/>
      <c r="M17" s="38">
        <f t="shared" si="0"/>
        <v>0</v>
      </c>
    </row>
    <row r="18" spans="1:13" ht="18" customHeight="1">
      <c r="A18" s="24"/>
      <c r="B18" s="47"/>
      <c r="C18" s="13"/>
      <c r="D18" s="13"/>
      <c r="E18" s="13"/>
      <c r="F18" s="13"/>
      <c r="G18" s="13"/>
      <c r="H18" s="13"/>
      <c r="I18" s="13"/>
      <c r="J18" s="13"/>
      <c r="K18" s="13"/>
      <c r="L18" s="17"/>
      <c r="M18" s="38">
        <f t="shared" si="0"/>
        <v>0</v>
      </c>
    </row>
    <row r="19" spans="1:13" ht="18" customHeight="1">
      <c r="A19" s="24"/>
      <c r="B19" s="47"/>
      <c r="C19" s="13"/>
      <c r="D19" s="13"/>
      <c r="E19" s="13"/>
      <c r="F19" s="13"/>
      <c r="G19" s="13"/>
      <c r="H19" s="13"/>
      <c r="I19" s="13"/>
      <c r="J19" s="13"/>
      <c r="K19" s="13"/>
      <c r="L19" s="17"/>
      <c r="M19" s="38">
        <f t="shared" si="0"/>
        <v>0</v>
      </c>
    </row>
    <row r="20" spans="1:13" ht="18" customHeight="1">
      <c r="A20" s="24"/>
      <c r="B20" s="47"/>
      <c r="C20" s="13"/>
      <c r="D20" s="13"/>
      <c r="E20" s="13"/>
      <c r="F20" s="13"/>
      <c r="G20" s="13"/>
      <c r="H20" s="13"/>
      <c r="I20" s="13"/>
      <c r="J20" s="13"/>
      <c r="K20" s="13"/>
      <c r="L20" s="17"/>
      <c r="M20" s="38">
        <f t="shared" si="0"/>
        <v>0</v>
      </c>
    </row>
    <row r="21" spans="1:13" ht="18" customHeight="1">
      <c r="A21" s="24"/>
      <c r="B21" s="47"/>
      <c r="C21" s="13"/>
      <c r="D21" s="13"/>
      <c r="E21" s="13"/>
      <c r="F21" s="13"/>
      <c r="G21" s="13"/>
      <c r="H21" s="13"/>
      <c r="I21" s="13"/>
      <c r="J21" s="13"/>
      <c r="K21" s="13"/>
      <c r="L21" s="17"/>
      <c r="M21" s="38">
        <f t="shared" si="0"/>
        <v>0</v>
      </c>
    </row>
    <row r="22" spans="1:13" ht="18" customHeight="1">
      <c r="A22" s="24"/>
      <c r="B22" s="47"/>
      <c r="C22" s="13"/>
      <c r="D22" s="13"/>
      <c r="E22" s="13"/>
      <c r="F22" s="13"/>
      <c r="G22" s="13"/>
      <c r="H22" s="13"/>
      <c r="I22" s="13"/>
      <c r="J22" s="13"/>
      <c r="K22" s="13"/>
      <c r="L22" s="17"/>
      <c r="M22" s="38">
        <f t="shared" si="0"/>
        <v>0</v>
      </c>
    </row>
    <row r="23" spans="1:13" ht="18" customHeight="1">
      <c r="A23" s="24"/>
      <c r="B23" s="47"/>
      <c r="C23" s="13"/>
      <c r="D23" s="13"/>
      <c r="E23" s="13"/>
      <c r="F23" s="13"/>
      <c r="G23" s="13"/>
      <c r="H23" s="13"/>
      <c r="I23" s="13"/>
      <c r="J23" s="13"/>
      <c r="K23" s="13"/>
      <c r="L23" s="17"/>
      <c r="M23" s="38">
        <f t="shared" si="0"/>
        <v>0</v>
      </c>
    </row>
    <row r="24" spans="1:13" ht="18" customHeight="1">
      <c r="A24" s="24"/>
      <c r="B24" s="47"/>
      <c r="C24" s="13"/>
      <c r="D24" s="13"/>
      <c r="E24" s="13"/>
      <c r="F24" s="13"/>
      <c r="G24" s="13"/>
      <c r="H24" s="13"/>
      <c r="I24" s="13"/>
      <c r="J24" s="13"/>
      <c r="K24" s="13"/>
      <c r="L24" s="17"/>
      <c r="M24" s="38">
        <f t="shared" si="0"/>
        <v>0</v>
      </c>
    </row>
    <row r="25" spans="1:13" ht="18" customHeight="1">
      <c r="A25" s="24"/>
      <c r="B25" s="47"/>
      <c r="C25" s="13"/>
      <c r="D25" s="13"/>
      <c r="E25" s="13"/>
      <c r="F25" s="13"/>
      <c r="G25" s="13"/>
      <c r="H25" s="13"/>
      <c r="I25" s="13"/>
      <c r="J25" s="13"/>
      <c r="K25" s="13"/>
      <c r="L25" s="17"/>
      <c r="M25" s="38">
        <f t="shared" si="0"/>
        <v>0</v>
      </c>
    </row>
    <row r="26" spans="1:13" ht="18" customHeight="1">
      <c r="A26" s="24"/>
      <c r="B26" s="47"/>
      <c r="C26" s="13"/>
      <c r="D26" s="13"/>
      <c r="E26" s="13"/>
      <c r="F26" s="13"/>
      <c r="G26" s="13"/>
      <c r="H26" s="13"/>
      <c r="I26" s="13"/>
      <c r="J26" s="13"/>
      <c r="K26" s="13"/>
      <c r="L26" s="17"/>
      <c r="M26" s="38">
        <f t="shared" si="0"/>
        <v>0</v>
      </c>
    </row>
    <row r="27" spans="1:13" ht="18" customHeight="1">
      <c r="A27" s="24"/>
      <c r="B27" s="47"/>
      <c r="C27" s="13"/>
      <c r="D27" s="13"/>
      <c r="E27" s="13"/>
      <c r="F27" s="13"/>
      <c r="G27" s="13"/>
      <c r="H27" s="13"/>
      <c r="I27" s="13"/>
      <c r="J27" s="13"/>
      <c r="K27" s="13"/>
      <c r="L27" s="17"/>
      <c r="M27" s="38">
        <f t="shared" si="0"/>
        <v>0</v>
      </c>
    </row>
    <row r="28" spans="1:13" ht="18" customHeight="1">
      <c r="A28" s="24"/>
      <c r="B28" s="47"/>
      <c r="C28" s="13"/>
      <c r="D28" s="13"/>
      <c r="E28" s="13"/>
      <c r="F28" s="13"/>
      <c r="G28" s="13"/>
      <c r="H28" s="13"/>
      <c r="I28" s="13"/>
      <c r="J28" s="13"/>
      <c r="K28" s="13"/>
      <c r="L28" s="17"/>
      <c r="M28" s="38">
        <f t="shared" si="0"/>
        <v>0</v>
      </c>
    </row>
    <row r="29" spans="1:13" ht="18" customHeight="1">
      <c r="A29" s="24"/>
      <c r="B29" s="47"/>
      <c r="C29" s="13"/>
      <c r="D29" s="13"/>
      <c r="E29" s="13"/>
      <c r="F29" s="13"/>
      <c r="G29" s="13"/>
      <c r="H29" s="13"/>
      <c r="I29" s="13"/>
      <c r="J29" s="13"/>
      <c r="K29" s="13"/>
      <c r="L29" s="17"/>
      <c r="M29" s="38">
        <f t="shared" si="0"/>
        <v>0</v>
      </c>
    </row>
    <row r="30" spans="1:13" ht="18" customHeight="1">
      <c r="A30" s="24"/>
      <c r="B30" s="47"/>
      <c r="C30" s="13"/>
      <c r="D30" s="13"/>
      <c r="E30" s="13"/>
      <c r="F30" s="13"/>
      <c r="G30" s="13"/>
      <c r="H30" s="13"/>
      <c r="I30" s="13"/>
      <c r="J30" s="13"/>
      <c r="K30" s="13"/>
      <c r="L30" s="17"/>
      <c r="M30" s="38">
        <f t="shared" si="0"/>
        <v>0</v>
      </c>
    </row>
    <row r="31" spans="1:13" ht="18" customHeight="1">
      <c r="A31" s="24"/>
      <c r="B31" s="47"/>
      <c r="C31" s="13"/>
      <c r="D31" s="13"/>
      <c r="E31" s="13"/>
      <c r="F31" s="13"/>
      <c r="G31" s="13"/>
      <c r="H31" s="13"/>
      <c r="I31" s="13"/>
      <c r="J31" s="13"/>
      <c r="K31" s="13"/>
      <c r="L31" s="17"/>
      <c r="M31" s="38">
        <f t="shared" si="0"/>
        <v>0</v>
      </c>
    </row>
    <row r="32" spans="1:13" ht="18" customHeight="1">
      <c r="A32" s="24"/>
      <c r="B32" s="47"/>
      <c r="C32" s="13"/>
      <c r="D32" s="13"/>
      <c r="E32" s="13"/>
      <c r="F32" s="13"/>
      <c r="G32" s="13"/>
      <c r="H32" s="13"/>
      <c r="I32" s="13"/>
      <c r="J32" s="13"/>
      <c r="K32" s="13"/>
      <c r="L32" s="17"/>
      <c r="M32" s="38">
        <f t="shared" si="0"/>
        <v>0</v>
      </c>
    </row>
    <row r="33" spans="1:13" ht="18" customHeight="1">
      <c r="A33" s="24"/>
      <c r="B33" s="47"/>
      <c r="C33" s="13"/>
      <c r="D33" s="13"/>
      <c r="E33" s="13"/>
      <c r="F33" s="13"/>
      <c r="G33" s="13"/>
      <c r="H33" s="13"/>
      <c r="I33" s="13"/>
      <c r="J33" s="13"/>
      <c r="K33" s="13"/>
      <c r="L33" s="17"/>
      <c r="M33" s="38">
        <f t="shared" si="0"/>
        <v>0</v>
      </c>
    </row>
    <row r="34" spans="1:13" ht="18" customHeight="1">
      <c r="A34" s="24"/>
      <c r="B34" s="47"/>
      <c r="C34" s="13"/>
      <c r="D34" s="13"/>
      <c r="E34" s="13"/>
      <c r="F34" s="13"/>
      <c r="G34" s="13"/>
      <c r="H34" s="13"/>
      <c r="I34" s="13"/>
      <c r="J34" s="13"/>
      <c r="K34" s="13"/>
      <c r="L34" s="17"/>
      <c r="M34" s="38">
        <f t="shared" si="0"/>
        <v>0</v>
      </c>
    </row>
    <row r="35" spans="1:13" ht="18" customHeight="1">
      <c r="A35" s="24"/>
      <c r="B35" s="47"/>
      <c r="C35" s="13"/>
      <c r="D35" s="13"/>
      <c r="E35" s="13"/>
      <c r="F35" s="13"/>
      <c r="G35" s="13"/>
      <c r="H35" s="13"/>
      <c r="I35" s="13"/>
      <c r="J35" s="13"/>
      <c r="K35" s="13"/>
      <c r="L35" s="17"/>
      <c r="M35" s="38">
        <f t="shared" si="0"/>
        <v>0</v>
      </c>
    </row>
    <row r="36" spans="1:13" ht="18" customHeight="1">
      <c r="A36" s="24"/>
      <c r="B36" s="47"/>
      <c r="C36" s="13"/>
      <c r="D36" s="13"/>
      <c r="E36" s="13"/>
      <c r="F36" s="13"/>
      <c r="G36" s="13"/>
      <c r="H36" s="13"/>
      <c r="I36" s="13"/>
      <c r="J36" s="13"/>
      <c r="K36" s="13"/>
      <c r="L36" s="17"/>
      <c r="M36" s="38">
        <f t="shared" si="0"/>
        <v>0</v>
      </c>
    </row>
    <row r="37" spans="1:13" ht="18" customHeight="1">
      <c r="A37" s="24"/>
      <c r="B37" s="47"/>
      <c r="C37" s="13"/>
      <c r="D37" s="13"/>
      <c r="E37" s="13"/>
      <c r="F37" s="13"/>
      <c r="G37" s="13"/>
      <c r="H37" s="13"/>
      <c r="I37" s="13"/>
      <c r="J37" s="13"/>
      <c r="K37" s="13"/>
      <c r="L37" s="17"/>
      <c r="M37" s="38">
        <f t="shared" si="0"/>
        <v>0</v>
      </c>
    </row>
    <row r="38" spans="1:13" ht="18" customHeight="1">
      <c r="A38" s="24"/>
      <c r="B38" s="47"/>
      <c r="C38" s="13"/>
      <c r="D38" s="13"/>
      <c r="E38" s="13"/>
      <c r="F38" s="13"/>
      <c r="G38" s="13"/>
      <c r="H38" s="13"/>
      <c r="I38" s="13"/>
      <c r="J38" s="13"/>
      <c r="K38" s="13"/>
      <c r="L38" s="17"/>
      <c r="M38" s="38">
        <f t="shared" si="0"/>
        <v>0</v>
      </c>
    </row>
    <row r="39" spans="1:13" ht="18" customHeight="1">
      <c r="A39" s="24"/>
      <c r="B39" s="47"/>
      <c r="C39" s="13"/>
      <c r="D39" s="13"/>
      <c r="E39" s="13"/>
      <c r="F39" s="13"/>
      <c r="G39" s="13"/>
      <c r="H39" s="13"/>
      <c r="I39" s="13"/>
      <c r="J39" s="13"/>
      <c r="K39" s="13"/>
      <c r="L39" s="17"/>
      <c r="M39" s="38">
        <f t="shared" si="0"/>
        <v>0</v>
      </c>
    </row>
    <row r="40" spans="1:13" ht="18" customHeight="1">
      <c r="A40" s="24"/>
      <c r="B40" s="47"/>
      <c r="C40" s="13"/>
      <c r="D40" s="13"/>
      <c r="E40" s="13"/>
      <c r="F40" s="13"/>
      <c r="G40" s="13"/>
      <c r="H40" s="13"/>
      <c r="I40" s="13"/>
      <c r="J40" s="13"/>
      <c r="K40" s="13"/>
      <c r="L40" s="17"/>
      <c r="M40" s="38">
        <f t="shared" si="0"/>
        <v>0</v>
      </c>
    </row>
    <row r="41" spans="1:13" ht="18" customHeight="1">
      <c r="A41" s="24"/>
      <c r="B41" s="47"/>
      <c r="C41" s="13"/>
      <c r="D41" s="13"/>
      <c r="E41" s="13"/>
      <c r="F41" s="13"/>
      <c r="G41" s="13"/>
      <c r="H41" s="13"/>
      <c r="I41" s="13"/>
      <c r="J41" s="13"/>
      <c r="K41" s="13"/>
      <c r="L41" s="17"/>
      <c r="M41" s="38">
        <f t="shared" si="0"/>
        <v>0</v>
      </c>
    </row>
    <row r="42" spans="1:13" ht="18" customHeight="1">
      <c r="A42" s="24"/>
      <c r="B42" s="47"/>
      <c r="C42" s="13"/>
      <c r="D42" s="13"/>
      <c r="E42" s="13"/>
      <c r="F42" s="13"/>
      <c r="G42" s="13"/>
      <c r="H42" s="13"/>
      <c r="I42" s="13"/>
      <c r="J42" s="13"/>
      <c r="K42" s="13"/>
      <c r="L42" s="17"/>
      <c r="M42" s="38">
        <f t="shared" si="0"/>
        <v>0</v>
      </c>
    </row>
    <row r="43" spans="1:13" ht="18" customHeight="1">
      <c r="A43" s="24"/>
      <c r="B43" s="47"/>
      <c r="C43" s="13"/>
      <c r="D43" s="13"/>
      <c r="E43" s="13"/>
      <c r="F43" s="13"/>
      <c r="G43" s="13"/>
      <c r="H43" s="13"/>
      <c r="I43" s="13"/>
      <c r="J43" s="13"/>
      <c r="K43" s="13"/>
      <c r="L43" s="17"/>
      <c r="M43" s="38">
        <f t="shared" si="0"/>
        <v>0</v>
      </c>
    </row>
    <row r="44" spans="1:13" ht="18" customHeight="1">
      <c r="A44" s="24"/>
      <c r="B44" s="47"/>
      <c r="C44" s="13"/>
      <c r="D44" s="13"/>
      <c r="E44" s="13"/>
      <c r="F44" s="13"/>
      <c r="G44" s="13"/>
      <c r="H44" s="13"/>
      <c r="I44" s="13"/>
      <c r="J44" s="13"/>
      <c r="K44" s="13"/>
      <c r="L44" s="17"/>
      <c r="M44" s="38">
        <f t="shared" si="0"/>
        <v>0</v>
      </c>
    </row>
    <row r="45" spans="1:13" ht="18" customHeight="1">
      <c r="A45" s="24"/>
      <c r="B45" s="47"/>
      <c r="C45" s="13"/>
      <c r="D45" s="13"/>
      <c r="E45" s="13"/>
      <c r="F45" s="13"/>
      <c r="G45" s="13"/>
      <c r="H45" s="13"/>
      <c r="I45" s="13"/>
      <c r="J45" s="13"/>
      <c r="K45" s="13"/>
      <c r="L45" s="17"/>
      <c r="M45" s="38">
        <f t="shared" si="0"/>
        <v>0</v>
      </c>
    </row>
    <row r="46" spans="1:13" ht="18" customHeight="1">
      <c r="A46" s="24"/>
      <c r="B46" s="47"/>
      <c r="C46" s="13"/>
      <c r="D46" s="13"/>
      <c r="E46" s="13"/>
      <c r="F46" s="13"/>
      <c r="G46" s="13"/>
      <c r="H46" s="13"/>
      <c r="I46" s="13"/>
      <c r="J46" s="13"/>
      <c r="K46" s="13"/>
      <c r="L46" s="17"/>
      <c r="M46" s="38">
        <f t="shared" si="0"/>
        <v>0</v>
      </c>
    </row>
    <row r="47" spans="1:13" ht="18" customHeight="1" thickBot="1">
      <c r="A47" s="26"/>
      <c r="B47" s="48"/>
      <c r="C47" s="14"/>
      <c r="D47" s="14"/>
      <c r="E47" s="14"/>
      <c r="F47" s="14"/>
      <c r="G47" s="14"/>
      <c r="H47" s="14"/>
      <c r="I47" s="14"/>
      <c r="J47" s="14"/>
      <c r="K47" s="14"/>
      <c r="L47" s="18"/>
      <c r="M47" s="39">
        <f t="shared" si="0"/>
        <v>0</v>
      </c>
    </row>
    <row r="48" spans="1:13" s="75" customFormat="1" ht="20" customHeight="1">
      <c r="A48" s="74" t="s">
        <v>245</v>
      </c>
    </row>
    <row r="49" spans="1:13" s="76" customFormat="1" ht="25" customHeight="1">
      <c r="A49" s="92" t="s">
        <v>169</v>
      </c>
      <c r="B49" s="92"/>
      <c r="C49" s="92"/>
      <c r="D49" s="92"/>
      <c r="E49" s="92"/>
      <c r="F49" s="92"/>
      <c r="G49" s="92"/>
      <c r="H49" s="92"/>
      <c r="I49" s="92"/>
      <c r="J49" s="92"/>
      <c r="K49" s="92"/>
      <c r="L49" s="92"/>
      <c r="M49" s="92"/>
    </row>
    <row r="50" spans="1:13" ht="13" customHeight="1">
      <c r="A50" s="93"/>
      <c r="B50" s="93"/>
      <c r="C50" s="93"/>
      <c r="D50" s="93"/>
      <c r="E50" s="93"/>
      <c r="F50" s="93"/>
      <c r="G50" s="93"/>
      <c r="H50" s="93"/>
      <c r="I50" s="93"/>
      <c r="J50" s="93"/>
      <c r="K50" s="93"/>
      <c r="L50" s="93"/>
      <c r="M50" s="93"/>
    </row>
  </sheetData>
  <sheetProtection sheet="1" objects="1" scenarios="1" selectLockedCells="1"/>
  <mergeCells count="3">
    <mergeCell ref="B5:L5"/>
    <mergeCell ref="A49:M49"/>
    <mergeCell ref="A50:M50"/>
  </mergeCells>
  <conditionalFormatting sqref="M11:M47">
    <cfRule type="containsBlanks" dxfId="370" priority="120" stopIfTrue="1">
      <formula>LEN(TRIM(M11))=0</formula>
    </cfRule>
    <cfRule type="cellIs" dxfId="369" priority="123" operator="between">
      <formula>18</formula>
      <formula>26</formula>
    </cfRule>
  </conditionalFormatting>
  <conditionalFormatting sqref="M11:M47">
    <cfRule type="cellIs" dxfId="368" priority="121" operator="between">
      <formula>0</formula>
      <formula>8</formula>
    </cfRule>
    <cfRule type="cellIs" dxfId="367" priority="122" operator="between">
      <formula>9</formula>
      <formula>17</formula>
    </cfRule>
    <cfRule type="cellIs" dxfId="366" priority="124" operator="between">
      <formula>27</formula>
      <formula>35</formula>
    </cfRule>
  </conditionalFormatting>
  <conditionalFormatting sqref="C11:C47">
    <cfRule type="containsBlanks" dxfId="365" priority="63" stopIfTrue="1">
      <formula>LEN(TRIM(C11))=0</formula>
    </cfRule>
    <cfRule type="cellIs" dxfId="364" priority="64" operator="equal">
      <formula>0</formula>
    </cfRule>
    <cfRule type="cellIs" dxfId="363" priority="65" operator="equal">
      <formula>1</formula>
    </cfRule>
  </conditionalFormatting>
  <conditionalFormatting sqref="F11:F47">
    <cfRule type="containsBlanks" dxfId="362" priority="60" stopIfTrue="1">
      <formula>LEN(TRIM(F11))=0</formula>
    </cfRule>
    <cfRule type="cellIs" dxfId="361" priority="61" operator="equal">
      <formula>0</formula>
    </cfRule>
    <cfRule type="cellIs" dxfId="360" priority="62" operator="equal">
      <formula>1</formula>
    </cfRule>
  </conditionalFormatting>
  <conditionalFormatting sqref="G11:G47">
    <cfRule type="containsBlanks" dxfId="359" priority="57" stopIfTrue="1">
      <formula>LEN(TRIM(G11))=0</formula>
    </cfRule>
    <cfRule type="cellIs" dxfId="358" priority="58" operator="equal">
      <formula>0</formula>
    </cfRule>
    <cfRule type="cellIs" dxfId="357" priority="59" operator="equal">
      <formula>1</formula>
    </cfRule>
  </conditionalFormatting>
  <conditionalFormatting sqref="I11:I47">
    <cfRule type="containsBlanks" dxfId="356" priority="54" stopIfTrue="1">
      <formula>LEN(TRIM(I11))=0</formula>
    </cfRule>
    <cfRule type="cellIs" dxfId="355" priority="55" operator="equal">
      <formula>0</formula>
    </cfRule>
    <cfRule type="cellIs" dxfId="354" priority="56" operator="equal">
      <formula>1</formula>
    </cfRule>
  </conditionalFormatting>
  <conditionalFormatting sqref="J11:J47">
    <cfRule type="containsBlanks" dxfId="353" priority="50" stopIfTrue="1">
      <formula>LEN(TRIM(J11))=0</formula>
    </cfRule>
    <cfRule type="cellIs" dxfId="352" priority="51" operator="equal">
      <formula>0</formula>
    </cfRule>
    <cfRule type="cellIs" dxfId="351" priority="52" operator="equal">
      <formula>1</formula>
    </cfRule>
    <cfRule type="cellIs" dxfId="350" priority="53" operator="equal">
      <formula>2</formula>
    </cfRule>
  </conditionalFormatting>
  <conditionalFormatting sqref="L11:L47">
    <cfRule type="containsBlanks" dxfId="349" priority="46" stopIfTrue="1">
      <formula>LEN(TRIM(L11))=0</formula>
    </cfRule>
    <cfRule type="cellIs" dxfId="348" priority="47" operator="equal">
      <formula>0</formula>
    </cfRule>
    <cfRule type="cellIs" dxfId="347" priority="48" operator="equal">
      <formula>1</formula>
    </cfRule>
    <cfRule type="cellIs" dxfId="346" priority="49" operator="equal">
      <formula>2</formula>
    </cfRule>
  </conditionalFormatting>
  <conditionalFormatting sqref="B11:B47">
    <cfRule type="containsBlanks" dxfId="345" priority="21" stopIfTrue="1">
      <formula>LEN(TRIM(B11))=0</formula>
    </cfRule>
    <cfRule type="cellIs" dxfId="344" priority="22" operator="between">
      <formula>0</formula>
      <formula>2</formula>
    </cfRule>
    <cfRule type="cellIs" dxfId="343" priority="23" operator="between">
      <formula>3</formula>
      <formula>5</formula>
    </cfRule>
    <cfRule type="cellIs" dxfId="342" priority="24" operator="between">
      <formula>6</formula>
      <formula>8</formula>
    </cfRule>
    <cfRule type="cellIs" dxfId="341" priority="25" operator="between">
      <formula>9</formula>
      <formula>12</formula>
    </cfRule>
  </conditionalFormatting>
  <conditionalFormatting sqref="D11:D47">
    <cfRule type="containsBlanks" dxfId="340" priority="16" stopIfTrue="1">
      <formula>LEN(TRIM(D11))=0</formula>
    </cfRule>
    <cfRule type="cellIs" dxfId="339" priority="17" operator="equal">
      <formula>0</formula>
    </cfRule>
    <cfRule type="cellIs" dxfId="338" priority="18" operator="equal">
      <formula>1</formula>
    </cfRule>
    <cfRule type="cellIs" dxfId="337" priority="19" operator="equal">
      <formula>2</formula>
    </cfRule>
    <cfRule type="cellIs" dxfId="336" priority="20" operator="between">
      <formula>3</formula>
      <formula>4</formula>
    </cfRule>
  </conditionalFormatting>
  <conditionalFormatting sqref="E11:E47">
    <cfRule type="containsBlanks" dxfId="335" priority="11" stopIfTrue="1">
      <formula>LEN(TRIM(E11))=0</formula>
    </cfRule>
    <cfRule type="cellIs" dxfId="334" priority="12" operator="between">
      <formula>0</formula>
      <formula>1</formula>
    </cfRule>
    <cfRule type="cellIs" dxfId="333" priority="13" operator="equal">
      <formula>2</formula>
    </cfRule>
    <cfRule type="cellIs" dxfId="332" priority="14" operator="equal">
      <formula>3</formula>
    </cfRule>
    <cfRule type="cellIs" dxfId="331" priority="15" operator="between">
      <formula>4</formula>
      <formula>5</formula>
    </cfRule>
  </conditionalFormatting>
  <conditionalFormatting sqref="H11:H47">
    <cfRule type="containsBlanks" dxfId="330" priority="6" stopIfTrue="1">
      <formula>LEN(TRIM(H11))=0</formula>
    </cfRule>
    <cfRule type="cellIs" dxfId="329" priority="7" operator="equal">
      <formula>0</formula>
    </cfRule>
    <cfRule type="cellIs" dxfId="328" priority="8" operator="equal">
      <formula>1</formula>
    </cfRule>
    <cfRule type="cellIs" dxfId="327" priority="9" operator="equal">
      <formula>2</formula>
    </cfRule>
    <cfRule type="cellIs" dxfId="326" priority="10" operator="equal">
      <formula>3</formula>
    </cfRule>
  </conditionalFormatting>
  <conditionalFormatting sqref="K11:K47">
    <cfRule type="containsBlanks" dxfId="325" priority="1" stopIfTrue="1">
      <formula>LEN(TRIM(K11))=0</formula>
    </cfRule>
    <cfRule type="cellIs" dxfId="324" priority="2" operator="equal">
      <formula>0</formula>
    </cfRule>
    <cfRule type="cellIs" dxfId="323" priority="3" operator="equal">
      <formula>1</formula>
    </cfRule>
    <cfRule type="cellIs" dxfId="322" priority="4" operator="equal">
      <formula>2</formula>
    </cfRule>
    <cfRule type="cellIs" dxfId="321" priority="5" operator="equal">
      <formula>3</formula>
    </cfRule>
  </conditionalFormatting>
  <dataValidations count="6">
    <dataValidation type="whole" allowBlank="1" showInputMessage="1" showErrorMessage="1" sqref="D11:D47">
      <formula1>0</formula1>
      <formula2>4</formula2>
    </dataValidation>
    <dataValidation type="whole" allowBlank="1" showInputMessage="1" showErrorMessage="1" sqref="J11:J47 L11:L47">
      <formula1>0</formula1>
      <formula2>2</formula2>
    </dataValidation>
    <dataValidation type="whole" allowBlank="1" showInputMessage="1" showErrorMessage="1" sqref="I11:I47 C11:C47 F11:G47">
      <formula1>0</formula1>
      <formula2>1</formula2>
    </dataValidation>
    <dataValidation type="whole" allowBlank="1" showInputMessage="1" showErrorMessage="1" sqref="H11:H47 K11:K47">
      <formula1>0</formula1>
      <formula2>3</formula2>
    </dataValidation>
    <dataValidation type="whole" allowBlank="1" showInputMessage="1" showErrorMessage="1" sqref="B11:B47">
      <formula1>0</formula1>
      <formula2>12</formula2>
    </dataValidation>
    <dataValidation type="whole" allowBlank="1" showInputMessage="1" showErrorMessage="1" sqref="E11:E47">
      <formula1>0</formula1>
      <formula2>5</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election activeCell="A3" sqref="A3"/>
    </sheetView>
  </sheetViews>
  <sheetFormatPr baseColWidth="10" defaultColWidth="17.1640625" defaultRowHeight="12" x14ac:dyDescent="0"/>
  <cols>
    <col min="1" max="1" width="27" style="41" customWidth="1"/>
    <col min="2" max="12" width="16.83203125" style="41" customWidth="1"/>
    <col min="13" max="16384" width="17.1640625" style="41"/>
  </cols>
  <sheetData>
    <row r="1" spans="1:13" ht="32" customHeight="1" thickBot="1">
      <c r="A1" s="50" t="s">
        <v>62</v>
      </c>
    </row>
    <row r="2" spans="1:13" s="81" customFormat="1" ht="18" customHeight="1">
      <c r="A2" s="1" t="s">
        <v>2</v>
      </c>
      <c r="B2" s="2" t="s">
        <v>3</v>
      </c>
      <c r="C2" s="3" t="s">
        <v>4</v>
      </c>
      <c r="D2" s="82"/>
      <c r="E2" s="83"/>
      <c r="F2" s="83"/>
      <c r="G2" s="83"/>
      <c r="H2" s="83"/>
      <c r="I2" s="83"/>
      <c r="J2" s="83"/>
      <c r="K2" s="83"/>
      <c r="L2" s="83"/>
      <c r="M2" s="83"/>
    </row>
    <row r="3" spans="1:13" s="81" customFormat="1" ht="20" customHeight="1" thickBot="1">
      <c r="A3" s="19"/>
      <c r="B3" s="20"/>
      <c r="C3" s="21"/>
      <c r="D3" s="82"/>
      <c r="E3" s="83"/>
      <c r="F3" s="83"/>
      <c r="G3" s="83"/>
      <c r="H3" s="83"/>
      <c r="I3" s="83"/>
      <c r="J3" s="83"/>
      <c r="K3" s="83"/>
      <c r="L3" s="83"/>
      <c r="M3" s="83"/>
    </row>
    <row r="4" spans="1:13" s="81" customFormat="1" ht="20" customHeight="1" thickBot="1"/>
    <row r="5" spans="1:13" ht="36" customHeight="1" thickBot="1">
      <c r="A5" s="4" t="s">
        <v>23</v>
      </c>
      <c r="B5" s="88" t="s">
        <v>11</v>
      </c>
      <c r="C5" s="89"/>
      <c r="D5" s="89"/>
      <c r="E5" s="89"/>
      <c r="F5" s="89"/>
      <c r="G5" s="89"/>
      <c r="H5" s="89"/>
      <c r="I5" s="89"/>
      <c r="J5" s="89"/>
      <c r="K5" s="89"/>
      <c r="L5" s="90"/>
      <c r="M5" s="5" t="s">
        <v>1</v>
      </c>
    </row>
    <row r="6" spans="1:13" s="49" customFormat="1" ht="20" customHeight="1">
      <c r="A6" s="52" t="s">
        <v>97</v>
      </c>
      <c r="B6" s="62" t="s">
        <v>99</v>
      </c>
      <c r="C6" s="63" t="s">
        <v>100</v>
      </c>
      <c r="D6" s="63" t="s">
        <v>151</v>
      </c>
      <c r="E6" s="63" t="s">
        <v>102</v>
      </c>
      <c r="F6" s="63" t="s">
        <v>128</v>
      </c>
      <c r="G6" s="63" t="s">
        <v>129</v>
      </c>
      <c r="H6" s="63" t="s">
        <v>131</v>
      </c>
      <c r="I6" s="63" t="s">
        <v>132</v>
      </c>
      <c r="J6" s="63" t="s">
        <v>133</v>
      </c>
      <c r="K6" s="63" t="s">
        <v>152</v>
      </c>
      <c r="L6" s="64" t="s">
        <v>137</v>
      </c>
      <c r="M6" s="7"/>
    </row>
    <row r="7" spans="1:13" s="49" customFormat="1" ht="137" customHeight="1">
      <c r="A7" s="53" t="s">
        <v>98</v>
      </c>
      <c r="B7" s="65" t="s">
        <v>170</v>
      </c>
      <c r="C7" s="60" t="s">
        <v>153</v>
      </c>
      <c r="D7" s="60" t="s">
        <v>223</v>
      </c>
      <c r="E7" s="60" t="s">
        <v>224</v>
      </c>
      <c r="F7" s="60" t="s">
        <v>225</v>
      </c>
      <c r="G7" s="60" t="s">
        <v>167</v>
      </c>
      <c r="H7" s="60" t="s">
        <v>226</v>
      </c>
      <c r="I7" s="60" t="s">
        <v>171</v>
      </c>
      <c r="J7" s="60" t="s">
        <v>227</v>
      </c>
      <c r="K7" s="60" t="s">
        <v>228</v>
      </c>
      <c r="L7" s="66" t="s">
        <v>168</v>
      </c>
      <c r="M7" s="56" t="s">
        <v>0</v>
      </c>
    </row>
    <row r="8" spans="1:13" ht="21" customHeight="1">
      <c r="A8" s="54" t="s">
        <v>5</v>
      </c>
      <c r="B8" s="67" t="s">
        <v>52</v>
      </c>
      <c r="C8" s="61" t="s">
        <v>52</v>
      </c>
      <c r="D8" s="61" t="s">
        <v>52</v>
      </c>
      <c r="E8" s="61" t="s">
        <v>52</v>
      </c>
      <c r="F8" s="61" t="s">
        <v>53</v>
      </c>
      <c r="G8" s="61" t="s">
        <v>12</v>
      </c>
      <c r="H8" s="72" t="s">
        <v>54</v>
      </c>
      <c r="I8" s="72" t="s">
        <v>54</v>
      </c>
      <c r="J8" s="72" t="s">
        <v>54</v>
      </c>
      <c r="K8" s="72" t="s">
        <v>55</v>
      </c>
      <c r="L8" s="73" t="s">
        <v>54</v>
      </c>
      <c r="M8" s="8"/>
    </row>
    <row r="9" spans="1:13" ht="139" customHeight="1" thickBot="1">
      <c r="A9" s="55" t="s">
        <v>6</v>
      </c>
      <c r="B9" s="69" t="s">
        <v>249</v>
      </c>
      <c r="C9" s="70" t="s">
        <v>16</v>
      </c>
      <c r="D9" s="70" t="s">
        <v>261</v>
      </c>
      <c r="E9" s="70" t="s">
        <v>246</v>
      </c>
      <c r="F9" s="70" t="s">
        <v>16</v>
      </c>
      <c r="G9" s="70" t="s">
        <v>16</v>
      </c>
      <c r="H9" s="70" t="s">
        <v>56</v>
      </c>
      <c r="I9" s="70" t="s">
        <v>16</v>
      </c>
      <c r="J9" s="70" t="s">
        <v>247</v>
      </c>
      <c r="K9" s="70" t="s">
        <v>57</v>
      </c>
      <c r="L9" s="71" t="s">
        <v>248</v>
      </c>
      <c r="M9" s="15" t="s">
        <v>63</v>
      </c>
    </row>
    <row r="10" spans="1:13" s="6" customFormat="1" ht="18" customHeight="1" thickBot="1">
      <c r="A10" s="9" t="s">
        <v>10</v>
      </c>
      <c r="B10" s="57" t="s">
        <v>58</v>
      </c>
      <c r="C10" s="58" t="s">
        <v>8</v>
      </c>
      <c r="D10" s="58" t="s">
        <v>37</v>
      </c>
      <c r="E10" s="58" t="s">
        <v>59</v>
      </c>
      <c r="F10" s="58" t="s">
        <v>8</v>
      </c>
      <c r="G10" s="58" t="s">
        <v>8</v>
      </c>
      <c r="H10" s="58" t="s">
        <v>9</v>
      </c>
      <c r="I10" s="58" t="s">
        <v>8</v>
      </c>
      <c r="J10" s="58" t="s">
        <v>7</v>
      </c>
      <c r="K10" s="58" t="s">
        <v>9</v>
      </c>
      <c r="L10" s="59" t="s">
        <v>7</v>
      </c>
      <c r="M10" s="29" t="s">
        <v>61</v>
      </c>
    </row>
    <row r="11" spans="1:13" ht="18" customHeight="1">
      <c r="A11" s="22"/>
      <c r="B11" s="23"/>
      <c r="C11" s="43"/>
      <c r="D11" s="12"/>
      <c r="E11" s="12"/>
      <c r="F11" s="43"/>
      <c r="G11" s="43"/>
      <c r="H11" s="12"/>
      <c r="I11" s="43"/>
      <c r="J11" s="12"/>
      <c r="K11" s="12"/>
      <c r="L11" s="16"/>
      <c r="M11" s="37">
        <f t="shared" ref="M11:M47" si="0">IF(SUM(B11:L11)&lt;0,"CHECK SCORES",IF(SUM(B11:L11)&gt;35,"CHECK SCORES",SUM(B11:L11)))</f>
        <v>0</v>
      </c>
    </row>
    <row r="12" spans="1:13" ht="18" customHeight="1">
      <c r="A12" s="24"/>
      <c r="B12" s="47"/>
      <c r="C12" s="13"/>
      <c r="D12" s="13"/>
      <c r="E12" s="13"/>
      <c r="F12" s="13"/>
      <c r="G12" s="13"/>
      <c r="H12" s="13"/>
      <c r="I12" s="13"/>
      <c r="J12" s="13"/>
      <c r="K12" s="13"/>
      <c r="L12" s="17"/>
      <c r="M12" s="38">
        <f t="shared" si="0"/>
        <v>0</v>
      </c>
    </row>
    <row r="13" spans="1:13" ht="18" customHeight="1">
      <c r="A13" s="24"/>
      <c r="B13" s="47"/>
      <c r="C13" s="13"/>
      <c r="D13" s="13"/>
      <c r="E13" s="13"/>
      <c r="F13" s="13"/>
      <c r="G13" s="13"/>
      <c r="H13" s="13"/>
      <c r="I13" s="13"/>
      <c r="J13" s="13"/>
      <c r="K13" s="13"/>
      <c r="L13" s="17"/>
      <c r="M13" s="38">
        <f t="shared" si="0"/>
        <v>0</v>
      </c>
    </row>
    <row r="14" spans="1:13" ht="18" customHeight="1">
      <c r="A14" s="24"/>
      <c r="B14" s="47"/>
      <c r="C14" s="13"/>
      <c r="D14" s="13"/>
      <c r="E14" s="13"/>
      <c r="F14" s="13"/>
      <c r="G14" s="13"/>
      <c r="H14" s="13"/>
      <c r="I14" s="13"/>
      <c r="J14" s="13"/>
      <c r="K14" s="13"/>
      <c r="L14" s="17"/>
      <c r="M14" s="38">
        <f t="shared" si="0"/>
        <v>0</v>
      </c>
    </row>
    <row r="15" spans="1:13" ht="18" customHeight="1">
      <c r="A15" s="24"/>
      <c r="B15" s="47"/>
      <c r="C15" s="13"/>
      <c r="D15" s="13"/>
      <c r="E15" s="13"/>
      <c r="F15" s="13"/>
      <c r="G15" s="13"/>
      <c r="H15" s="13"/>
      <c r="I15" s="13"/>
      <c r="J15" s="13"/>
      <c r="K15" s="13"/>
      <c r="L15" s="17"/>
      <c r="M15" s="38">
        <f t="shared" si="0"/>
        <v>0</v>
      </c>
    </row>
    <row r="16" spans="1:13" ht="18" customHeight="1">
      <c r="A16" s="24"/>
      <c r="B16" s="47"/>
      <c r="C16" s="13"/>
      <c r="D16" s="13"/>
      <c r="E16" s="13"/>
      <c r="F16" s="13"/>
      <c r="G16" s="13"/>
      <c r="H16" s="13"/>
      <c r="I16" s="13"/>
      <c r="J16" s="13"/>
      <c r="K16" s="13"/>
      <c r="L16" s="17"/>
      <c r="M16" s="38">
        <f t="shared" si="0"/>
        <v>0</v>
      </c>
    </row>
    <row r="17" spans="1:13" ht="18" customHeight="1">
      <c r="A17" s="24"/>
      <c r="B17" s="47"/>
      <c r="C17" s="13"/>
      <c r="D17" s="13"/>
      <c r="E17" s="13"/>
      <c r="F17" s="13"/>
      <c r="G17" s="13"/>
      <c r="H17" s="13"/>
      <c r="I17" s="13"/>
      <c r="J17" s="13"/>
      <c r="K17" s="13"/>
      <c r="L17" s="17"/>
      <c r="M17" s="38">
        <f t="shared" si="0"/>
        <v>0</v>
      </c>
    </row>
    <row r="18" spans="1:13" ht="18" customHeight="1">
      <c r="A18" s="24"/>
      <c r="B18" s="47"/>
      <c r="C18" s="13"/>
      <c r="D18" s="13"/>
      <c r="E18" s="13"/>
      <c r="F18" s="13"/>
      <c r="G18" s="13"/>
      <c r="H18" s="13"/>
      <c r="I18" s="13"/>
      <c r="J18" s="13"/>
      <c r="K18" s="13"/>
      <c r="L18" s="17"/>
      <c r="M18" s="38">
        <f t="shared" si="0"/>
        <v>0</v>
      </c>
    </row>
    <row r="19" spans="1:13" ht="18" customHeight="1">
      <c r="A19" s="24"/>
      <c r="B19" s="47"/>
      <c r="C19" s="13"/>
      <c r="D19" s="13"/>
      <c r="E19" s="13"/>
      <c r="F19" s="13"/>
      <c r="G19" s="13"/>
      <c r="H19" s="13"/>
      <c r="I19" s="13"/>
      <c r="J19" s="13"/>
      <c r="K19" s="13"/>
      <c r="L19" s="17"/>
      <c r="M19" s="38">
        <f t="shared" si="0"/>
        <v>0</v>
      </c>
    </row>
    <row r="20" spans="1:13" ht="18" customHeight="1">
      <c r="A20" s="24"/>
      <c r="B20" s="47"/>
      <c r="C20" s="13"/>
      <c r="D20" s="13"/>
      <c r="E20" s="13"/>
      <c r="F20" s="13"/>
      <c r="G20" s="13"/>
      <c r="H20" s="13"/>
      <c r="I20" s="13"/>
      <c r="J20" s="13"/>
      <c r="K20" s="13"/>
      <c r="L20" s="17"/>
      <c r="M20" s="38">
        <f t="shared" si="0"/>
        <v>0</v>
      </c>
    </row>
    <row r="21" spans="1:13" ht="18" customHeight="1">
      <c r="A21" s="24"/>
      <c r="B21" s="47"/>
      <c r="C21" s="13"/>
      <c r="D21" s="13"/>
      <c r="E21" s="13"/>
      <c r="F21" s="13"/>
      <c r="G21" s="13"/>
      <c r="H21" s="13"/>
      <c r="I21" s="13"/>
      <c r="J21" s="13"/>
      <c r="K21" s="13"/>
      <c r="L21" s="17"/>
      <c r="M21" s="38">
        <f t="shared" si="0"/>
        <v>0</v>
      </c>
    </row>
    <row r="22" spans="1:13" ht="18" customHeight="1">
      <c r="A22" s="24"/>
      <c r="B22" s="47"/>
      <c r="C22" s="13"/>
      <c r="D22" s="13"/>
      <c r="E22" s="13"/>
      <c r="F22" s="13"/>
      <c r="G22" s="13"/>
      <c r="H22" s="13"/>
      <c r="I22" s="13"/>
      <c r="J22" s="13"/>
      <c r="K22" s="13"/>
      <c r="L22" s="17"/>
      <c r="M22" s="38">
        <f t="shared" si="0"/>
        <v>0</v>
      </c>
    </row>
    <row r="23" spans="1:13" ht="18" customHeight="1">
      <c r="A23" s="24"/>
      <c r="B23" s="47"/>
      <c r="C23" s="13"/>
      <c r="D23" s="13"/>
      <c r="E23" s="13"/>
      <c r="F23" s="13"/>
      <c r="G23" s="13"/>
      <c r="H23" s="13"/>
      <c r="I23" s="13"/>
      <c r="J23" s="13"/>
      <c r="K23" s="13"/>
      <c r="L23" s="17"/>
      <c r="M23" s="38">
        <f t="shared" si="0"/>
        <v>0</v>
      </c>
    </row>
    <row r="24" spans="1:13" ht="18" customHeight="1">
      <c r="A24" s="24"/>
      <c r="B24" s="47"/>
      <c r="C24" s="13"/>
      <c r="D24" s="13"/>
      <c r="E24" s="13"/>
      <c r="F24" s="13"/>
      <c r="G24" s="13"/>
      <c r="H24" s="13"/>
      <c r="I24" s="13"/>
      <c r="J24" s="13"/>
      <c r="K24" s="13"/>
      <c r="L24" s="17"/>
      <c r="M24" s="38">
        <f t="shared" si="0"/>
        <v>0</v>
      </c>
    </row>
    <row r="25" spans="1:13" ht="18" customHeight="1">
      <c r="A25" s="24"/>
      <c r="B25" s="47"/>
      <c r="C25" s="13"/>
      <c r="D25" s="13"/>
      <c r="E25" s="13"/>
      <c r="F25" s="13"/>
      <c r="G25" s="13"/>
      <c r="H25" s="13"/>
      <c r="I25" s="13"/>
      <c r="J25" s="13"/>
      <c r="K25" s="13"/>
      <c r="L25" s="17"/>
      <c r="M25" s="38">
        <f t="shared" si="0"/>
        <v>0</v>
      </c>
    </row>
    <row r="26" spans="1:13" ht="18" customHeight="1">
      <c r="A26" s="24"/>
      <c r="B26" s="47"/>
      <c r="C26" s="13"/>
      <c r="D26" s="13"/>
      <c r="E26" s="13"/>
      <c r="F26" s="13"/>
      <c r="G26" s="13"/>
      <c r="H26" s="13"/>
      <c r="I26" s="13"/>
      <c r="J26" s="13"/>
      <c r="K26" s="13"/>
      <c r="L26" s="17"/>
      <c r="M26" s="38">
        <f t="shared" si="0"/>
        <v>0</v>
      </c>
    </row>
    <row r="27" spans="1:13" ht="18" customHeight="1">
      <c r="A27" s="24"/>
      <c r="B27" s="47"/>
      <c r="C27" s="13"/>
      <c r="D27" s="13"/>
      <c r="E27" s="13"/>
      <c r="F27" s="13"/>
      <c r="G27" s="13"/>
      <c r="H27" s="13"/>
      <c r="I27" s="13"/>
      <c r="J27" s="13"/>
      <c r="K27" s="13"/>
      <c r="L27" s="17"/>
      <c r="M27" s="38">
        <f t="shared" si="0"/>
        <v>0</v>
      </c>
    </row>
    <row r="28" spans="1:13" ht="18" customHeight="1">
      <c r="A28" s="24"/>
      <c r="B28" s="47"/>
      <c r="C28" s="13"/>
      <c r="D28" s="13"/>
      <c r="E28" s="13"/>
      <c r="F28" s="13"/>
      <c r="G28" s="13"/>
      <c r="H28" s="13"/>
      <c r="I28" s="13"/>
      <c r="J28" s="13"/>
      <c r="K28" s="13"/>
      <c r="L28" s="17"/>
      <c r="M28" s="38">
        <f t="shared" si="0"/>
        <v>0</v>
      </c>
    </row>
    <row r="29" spans="1:13" ht="18" customHeight="1">
      <c r="A29" s="24"/>
      <c r="B29" s="47"/>
      <c r="C29" s="13"/>
      <c r="D29" s="13"/>
      <c r="E29" s="13"/>
      <c r="F29" s="13"/>
      <c r="G29" s="13"/>
      <c r="H29" s="13"/>
      <c r="I29" s="13"/>
      <c r="J29" s="13"/>
      <c r="K29" s="13"/>
      <c r="L29" s="17"/>
      <c r="M29" s="38">
        <f t="shared" si="0"/>
        <v>0</v>
      </c>
    </row>
    <row r="30" spans="1:13" ht="18" customHeight="1">
      <c r="A30" s="24"/>
      <c r="B30" s="47"/>
      <c r="C30" s="13"/>
      <c r="D30" s="13"/>
      <c r="E30" s="13"/>
      <c r="F30" s="13"/>
      <c r="G30" s="13"/>
      <c r="H30" s="13"/>
      <c r="I30" s="13"/>
      <c r="J30" s="13"/>
      <c r="K30" s="13"/>
      <c r="L30" s="17"/>
      <c r="M30" s="38">
        <f t="shared" si="0"/>
        <v>0</v>
      </c>
    </row>
    <row r="31" spans="1:13" ht="18" customHeight="1">
      <c r="A31" s="24"/>
      <c r="B31" s="47"/>
      <c r="C31" s="13"/>
      <c r="D31" s="13"/>
      <c r="E31" s="13"/>
      <c r="F31" s="13"/>
      <c r="G31" s="13"/>
      <c r="H31" s="13"/>
      <c r="I31" s="13"/>
      <c r="J31" s="13"/>
      <c r="K31" s="13"/>
      <c r="L31" s="17"/>
      <c r="M31" s="38">
        <f t="shared" si="0"/>
        <v>0</v>
      </c>
    </row>
    <row r="32" spans="1:13" ht="18" customHeight="1">
      <c r="A32" s="24"/>
      <c r="B32" s="47"/>
      <c r="C32" s="13"/>
      <c r="D32" s="13"/>
      <c r="E32" s="13"/>
      <c r="F32" s="13"/>
      <c r="G32" s="13"/>
      <c r="H32" s="13"/>
      <c r="I32" s="13"/>
      <c r="J32" s="13"/>
      <c r="K32" s="13"/>
      <c r="L32" s="17"/>
      <c r="M32" s="38">
        <f t="shared" si="0"/>
        <v>0</v>
      </c>
    </row>
    <row r="33" spans="1:13" ht="18" customHeight="1">
      <c r="A33" s="24"/>
      <c r="B33" s="47"/>
      <c r="C33" s="13"/>
      <c r="D33" s="13"/>
      <c r="E33" s="13"/>
      <c r="F33" s="13"/>
      <c r="G33" s="13"/>
      <c r="H33" s="13"/>
      <c r="I33" s="13"/>
      <c r="J33" s="13"/>
      <c r="K33" s="13"/>
      <c r="L33" s="17"/>
      <c r="M33" s="38">
        <f t="shared" si="0"/>
        <v>0</v>
      </c>
    </row>
    <row r="34" spans="1:13" ht="18" customHeight="1">
      <c r="A34" s="24"/>
      <c r="B34" s="47"/>
      <c r="C34" s="13"/>
      <c r="D34" s="13"/>
      <c r="E34" s="13"/>
      <c r="F34" s="13"/>
      <c r="G34" s="13"/>
      <c r="H34" s="13"/>
      <c r="I34" s="13"/>
      <c r="J34" s="13"/>
      <c r="K34" s="13"/>
      <c r="L34" s="17"/>
      <c r="M34" s="38">
        <f t="shared" si="0"/>
        <v>0</v>
      </c>
    </row>
    <row r="35" spans="1:13" ht="18" customHeight="1">
      <c r="A35" s="24"/>
      <c r="B35" s="47"/>
      <c r="C35" s="13"/>
      <c r="D35" s="13"/>
      <c r="E35" s="13"/>
      <c r="F35" s="13"/>
      <c r="G35" s="13"/>
      <c r="H35" s="13"/>
      <c r="I35" s="13"/>
      <c r="J35" s="13"/>
      <c r="K35" s="13"/>
      <c r="L35" s="17"/>
      <c r="M35" s="38">
        <f t="shared" si="0"/>
        <v>0</v>
      </c>
    </row>
    <row r="36" spans="1:13" ht="18" customHeight="1">
      <c r="A36" s="24"/>
      <c r="B36" s="47"/>
      <c r="C36" s="13"/>
      <c r="D36" s="13"/>
      <c r="E36" s="13"/>
      <c r="F36" s="13"/>
      <c r="G36" s="13"/>
      <c r="H36" s="13"/>
      <c r="I36" s="13"/>
      <c r="J36" s="13"/>
      <c r="K36" s="13"/>
      <c r="L36" s="17"/>
      <c r="M36" s="38">
        <f t="shared" si="0"/>
        <v>0</v>
      </c>
    </row>
    <row r="37" spans="1:13" ht="18" customHeight="1">
      <c r="A37" s="24"/>
      <c r="B37" s="47"/>
      <c r="C37" s="13"/>
      <c r="D37" s="13"/>
      <c r="E37" s="13"/>
      <c r="F37" s="13"/>
      <c r="G37" s="13"/>
      <c r="H37" s="13"/>
      <c r="I37" s="13"/>
      <c r="J37" s="13"/>
      <c r="K37" s="13"/>
      <c r="L37" s="17"/>
      <c r="M37" s="38">
        <f t="shared" si="0"/>
        <v>0</v>
      </c>
    </row>
    <row r="38" spans="1:13" ht="18" customHeight="1">
      <c r="A38" s="24"/>
      <c r="B38" s="47"/>
      <c r="C38" s="13"/>
      <c r="D38" s="13"/>
      <c r="E38" s="13"/>
      <c r="F38" s="13"/>
      <c r="G38" s="13"/>
      <c r="H38" s="13"/>
      <c r="I38" s="13"/>
      <c r="J38" s="13"/>
      <c r="K38" s="13"/>
      <c r="L38" s="17"/>
      <c r="M38" s="38">
        <f t="shared" si="0"/>
        <v>0</v>
      </c>
    </row>
    <row r="39" spans="1:13" ht="18" customHeight="1">
      <c r="A39" s="24"/>
      <c r="B39" s="47"/>
      <c r="C39" s="13"/>
      <c r="D39" s="13"/>
      <c r="E39" s="13"/>
      <c r="F39" s="13"/>
      <c r="G39" s="13"/>
      <c r="H39" s="13"/>
      <c r="I39" s="13"/>
      <c r="J39" s="13"/>
      <c r="K39" s="13"/>
      <c r="L39" s="17"/>
      <c r="M39" s="38">
        <f t="shared" si="0"/>
        <v>0</v>
      </c>
    </row>
    <row r="40" spans="1:13" ht="18" customHeight="1">
      <c r="A40" s="24"/>
      <c r="B40" s="47"/>
      <c r="C40" s="13"/>
      <c r="D40" s="13"/>
      <c r="E40" s="13"/>
      <c r="F40" s="13"/>
      <c r="G40" s="13"/>
      <c r="H40" s="13"/>
      <c r="I40" s="13"/>
      <c r="J40" s="13"/>
      <c r="K40" s="13"/>
      <c r="L40" s="17"/>
      <c r="M40" s="38">
        <f t="shared" si="0"/>
        <v>0</v>
      </c>
    </row>
    <row r="41" spans="1:13" ht="18" customHeight="1">
      <c r="A41" s="24"/>
      <c r="B41" s="47"/>
      <c r="C41" s="13"/>
      <c r="D41" s="13"/>
      <c r="E41" s="13"/>
      <c r="F41" s="13"/>
      <c r="G41" s="13"/>
      <c r="H41" s="13"/>
      <c r="I41" s="13"/>
      <c r="J41" s="13"/>
      <c r="K41" s="13"/>
      <c r="L41" s="17"/>
      <c r="M41" s="38">
        <f t="shared" si="0"/>
        <v>0</v>
      </c>
    </row>
    <row r="42" spans="1:13" ht="18" customHeight="1">
      <c r="A42" s="24"/>
      <c r="B42" s="47"/>
      <c r="C42" s="13"/>
      <c r="D42" s="13"/>
      <c r="E42" s="13"/>
      <c r="F42" s="13"/>
      <c r="G42" s="13"/>
      <c r="H42" s="13"/>
      <c r="I42" s="13"/>
      <c r="J42" s="13"/>
      <c r="K42" s="13"/>
      <c r="L42" s="17"/>
      <c r="M42" s="38">
        <f t="shared" si="0"/>
        <v>0</v>
      </c>
    </row>
    <row r="43" spans="1:13" ht="18" customHeight="1">
      <c r="A43" s="24"/>
      <c r="B43" s="47"/>
      <c r="C43" s="13"/>
      <c r="D43" s="13"/>
      <c r="E43" s="13"/>
      <c r="F43" s="13"/>
      <c r="G43" s="13"/>
      <c r="H43" s="13"/>
      <c r="I43" s="13"/>
      <c r="J43" s="13"/>
      <c r="K43" s="13"/>
      <c r="L43" s="17"/>
      <c r="M43" s="38">
        <f t="shared" si="0"/>
        <v>0</v>
      </c>
    </row>
    <row r="44" spans="1:13" ht="18" customHeight="1">
      <c r="A44" s="24"/>
      <c r="B44" s="47"/>
      <c r="C44" s="13"/>
      <c r="D44" s="13"/>
      <c r="E44" s="13"/>
      <c r="F44" s="13"/>
      <c r="G44" s="13"/>
      <c r="H44" s="13"/>
      <c r="I44" s="13"/>
      <c r="J44" s="13"/>
      <c r="K44" s="13"/>
      <c r="L44" s="17"/>
      <c r="M44" s="38">
        <f t="shared" si="0"/>
        <v>0</v>
      </c>
    </row>
    <row r="45" spans="1:13" ht="18" customHeight="1">
      <c r="A45" s="24"/>
      <c r="B45" s="47"/>
      <c r="C45" s="13"/>
      <c r="D45" s="13"/>
      <c r="E45" s="13"/>
      <c r="F45" s="13"/>
      <c r="G45" s="13"/>
      <c r="H45" s="13"/>
      <c r="I45" s="13"/>
      <c r="J45" s="13"/>
      <c r="K45" s="13"/>
      <c r="L45" s="17"/>
      <c r="M45" s="38">
        <f t="shared" si="0"/>
        <v>0</v>
      </c>
    </row>
    <row r="46" spans="1:13" ht="18" customHeight="1">
      <c r="A46" s="24"/>
      <c r="B46" s="47"/>
      <c r="C46" s="13"/>
      <c r="D46" s="13"/>
      <c r="E46" s="13"/>
      <c r="F46" s="13"/>
      <c r="G46" s="13"/>
      <c r="H46" s="13"/>
      <c r="I46" s="13"/>
      <c r="J46" s="13"/>
      <c r="K46" s="13"/>
      <c r="L46" s="17"/>
      <c r="M46" s="38">
        <f t="shared" si="0"/>
        <v>0</v>
      </c>
    </row>
    <row r="47" spans="1:13" ht="18" customHeight="1" thickBot="1">
      <c r="A47" s="26"/>
      <c r="B47" s="48"/>
      <c r="C47" s="14"/>
      <c r="D47" s="14"/>
      <c r="E47" s="14"/>
      <c r="F47" s="14"/>
      <c r="G47" s="14"/>
      <c r="H47" s="14"/>
      <c r="I47" s="14"/>
      <c r="J47" s="14"/>
      <c r="K47" s="14"/>
      <c r="L47" s="18"/>
      <c r="M47" s="39">
        <f t="shared" si="0"/>
        <v>0</v>
      </c>
    </row>
    <row r="48" spans="1:13" ht="20" customHeight="1">
      <c r="A48" s="74" t="s">
        <v>245</v>
      </c>
      <c r="B48" s="75"/>
      <c r="C48" s="75"/>
      <c r="D48" s="75"/>
      <c r="E48" s="75"/>
      <c r="F48" s="75"/>
      <c r="G48" s="75"/>
      <c r="H48" s="75"/>
      <c r="I48" s="75"/>
      <c r="J48" s="75"/>
      <c r="K48" s="75"/>
      <c r="L48" s="75"/>
      <c r="M48" s="75"/>
    </row>
    <row r="49" spans="1:13" s="76" customFormat="1" ht="25" customHeight="1">
      <c r="A49" s="94" t="s">
        <v>169</v>
      </c>
      <c r="B49" s="94"/>
      <c r="C49" s="94"/>
      <c r="D49" s="94"/>
      <c r="E49" s="94"/>
      <c r="F49" s="94"/>
      <c r="G49" s="94"/>
      <c r="H49" s="94"/>
      <c r="I49" s="94"/>
      <c r="J49" s="94"/>
      <c r="K49" s="94"/>
      <c r="L49" s="94"/>
      <c r="M49" s="94"/>
    </row>
    <row r="50" spans="1:13" ht="13" customHeight="1">
      <c r="A50" s="93"/>
      <c r="B50" s="93"/>
      <c r="C50" s="93"/>
      <c r="D50" s="93"/>
      <c r="E50" s="93"/>
      <c r="F50" s="93"/>
      <c r="G50" s="93"/>
      <c r="H50" s="93"/>
      <c r="I50" s="93"/>
      <c r="J50" s="93"/>
      <c r="K50" s="93"/>
      <c r="L50" s="93"/>
      <c r="M50" s="93"/>
    </row>
  </sheetData>
  <sheetProtection sheet="1" objects="1" scenarios="1" selectLockedCells="1"/>
  <mergeCells count="3">
    <mergeCell ref="B5:L5"/>
    <mergeCell ref="A49:M49"/>
    <mergeCell ref="A50:M50"/>
  </mergeCells>
  <conditionalFormatting sqref="M11:M47">
    <cfRule type="containsBlanks" dxfId="320" priority="71" stopIfTrue="1">
      <formula>LEN(TRIM(M11))=0</formula>
    </cfRule>
    <cfRule type="cellIs" dxfId="319" priority="74" operator="between">
      <formula>18</formula>
      <formula>26</formula>
    </cfRule>
  </conditionalFormatting>
  <conditionalFormatting sqref="M11:M47">
    <cfRule type="cellIs" dxfId="318" priority="72" operator="between">
      <formula>0</formula>
      <formula>8</formula>
    </cfRule>
    <cfRule type="cellIs" dxfId="317" priority="73" operator="between">
      <formula>9</formula>
      <formula>17</formula>
    </cfRule>
    <cfRule type="cellIs" dxfId="316" priority="75" operator="between">
      <formula>27</formula>
      <formula>35</formula>
    </cfRule>
  </conditionalFormatting>
  <conditionalFormatting sqref="C11:C47">
    <cfRule type="containsBlanks" dxfId="315" priority="63" stopIfTrue="1">
      <formula>LEN(TRIM(C11))=0</formula>
    </cfRule>
    <cfRule type="cellIs" dxfId="314" priority="64" operator="equal">
      <formula>0</formula>
    </cfRule>
    <cfRule type="cellIs" dxfId="313" priority="65" operator="equal">
      <formula>1</formula>
    </cfRule>
  </conditionalFormatting>
  <conditionalFormatting sqref="F11:F47">
    <cfRule type="containsBlanks" dxfId="312" priority="60" stopIfTrue="1">
      <formula>LEN(TRIM(F11))=0</formula>
    </cfRule>
    <cfRule type="cellIs" dxfId="311" priority="61" operator="equal">
      <formula>0</formula>
    </cfRule>
    <cfRule type="cellIs" dxfId="310" priority="62" operator="equal">
      <formula>1</formula>
    </cfRule>
  </conditionalFormatting>
  <conditionalFormatting sqref="G11:G47">
    <cfRule type="containsBlanks" dxfId="309" priority="57" stopIfTrue="1">
      <formula>LEN(TRIM(G11))=0</formula>
    </cfRule>
    <cfRule type="cellIs" dxfId="308" priority="58" operator="equal">
      <formula>0</formula>
    </cfRule>
    <cfRule type="cellIs" dxfId="307" priority="59" operator="equal">
      <formula>1</formula>
    </cfRule>
  </conditionalFormatting>
  <conditionalFormatting sqref="I11:I47">
    <cfRule type="containsBlanks" dxfId="306" priority="54" stopIfTrue="1">
      <formula>LEN(TRIM(I11))=0</formula>
    </cfRule>
    <cfRule type="cellIs" dxfId="305" priority="55" operator="equal">
      <formula>0</formula>
    </cfRule>
    <cfRule type="cellIs" dxfId="304" priority="56" operator="equal">
      <formula>1</formula>
    </cfRule>
  </conditionalFormatting>
  <conditionalFormatting sqref="J11:J47">
    <cfRule type="containsBlanks" dxfId="303" priority="50" stopIfTrue="1">
      <formula>LEN(TRIM(J11))=0</formula>
    </cfRule>
    <cfRule type="cellIs" dxfId="302" priority="51" operator="equal">
      <formula>0</formula>
    </cfRule>
    <cfRule type="cellIs" dxfId="301" priority="52" operator="equal">
      <formula>1</formula>
    </cfRule>
    <cfRule type="cellIs" dxfId="300" priority="53" operator="equal">
      <formula>2</formula>
    </cfRule>
  </conditionalFormatting>
  <conditionalFormatting sqref="L11:L47">
    <cfRule type="containsBlanks" dxfId="299" priority="46" stopIfTrue="1">
      <formula>LEN(TRIM(L11))=0</formula>
    </cfRule>
    <cfRule type="cellIs" dxfId="298" priority="47" operator="equal">
      <formula>0</formula>
    </cfRule>
    <cfRule type="cellIs" dxfId="297" priority="48" operator="equal">
      <formula>1</formula>
    </cfRule>
    <cfRule type="cellIs" dxfId="296" priority="49" operator="equal">
      <formula>2</formula>
    </cfRule>
  </conditionalFormatting>
  <conditionalFormatting sqref="B11:B47">
    <cfRule type="containsBlanks" dxfId="295" priority="21" stopIfTrue="1">
      <formula>LEN(TRIM(B11))=0</formula>
    </cfRule>
    <cfRule type="cellIs" dxfId="294" priority="22" operator="between">
      <formula>0</formula>
      <formula>2</formula>
    </cfRule>
    <cfRule type="cellIs" dxfId="293" priority="23" operator="between">
      <formula>3</formula>
      <formula>5</formula>
    </cfRule>
    <cfRule type="cellIs" dxfId="292" priority="24" operator="between">
      <formula>6</formula>
      <formula>8</formula>
    </cfRule>
    <cfRule type="cellIs" dxfId="291" priority="25" operator="between">
      <formula>9</formula>
      <formula>12</formula>
    </cfRule>
  </conditionalFormatting>
  <conditionalFormatting sqref="D11:D47">
    <cfRule type="containsBlanks" dxfId="290" priority="16" stopIfTrue="1">
      <formula>LEN(TRIM(D11))=0</formula>
    </cfRule>
    <cfRule type="cellIs" dxfId="289" priority="17" operator="equal">
      <formula>0</formula>
    </cfRule>
    <cfRule type="cellIs" dxfId="288" priority="18" operator="equal">
      <formula>1</formula>
    </cfRule>
    <cfRule type="cellIs" dxfId="287" priority="19" operator="equal">
      <formula>2</formula>
    </cfRule>
    <cfRule type="cellIs" dxfId="286" priority="20" operator="between">
      <formula>3</formula>
      <formula>4</formula>
    </cfRule>
  </conditionalFormatting>
  <conditionalFormatting sqref="E11:E47">
    <cfRule type="containsBlanks" dxfId="285" priority="11" stopIfTrue="1">
      <formula>LEN(TRIM(E11))=0</formula>
    </cfRule>
    <cfRule type="cellIs" dxfId="284" priority="12" operator="between">
      <formula>0</formula>
      <formula>1</formula>
    </cfRule>
    <cfRule type="cellIs" dxfId="283" priority="13" operator="equal">
      <formula>2</formula>
    </cfRule>
    <cfRule type="cellIs" dxfId="282" priority="14" operator="equal">
      <formula>3</formula>
    </cfRule>
    <cfRule type="cellIs" dxfId="281" priority="15" operator="between">
      <formula>4</formula>
      <formula>5</formula>
    </cfRule>
  </conditionalFormatting>
  <conditionalFormatting sqref="H11:H47">
    <cfRule type="containsBlanks" dxfId="280" priority="6" stopIfTrue="1">
      <formula>LEN(TRIM(H11))=0</formula>
    </cfRule>
    <cfRule type="cellIs" dxfId="279" priority="7" operator="equal">
      <formula>0</formula>
    </cfRule>
    <cfRule type="cellIs" dxfId="278" priority="8" operator="equal">
      <formula>1</formula>
    </cfRule>
    <cfRule type="cellIs" dxfId="277" priority="9" operator="equal">
      <formula>2</formula>
    </cfRule>
    <cfRule type="cellIs" dxfId="276" priority="10" operator="equal">
      <formula>3</formula>
    </cfRule>
  </conditionalFormatting>
  <conditionalFormatting sqref="K11:K47">
    <cfRule type="containsBlanks" dxfId="275" priority="1" stopIfTrue="1">
      <formula>LEN(TRIM(K11))=0</formula>
    </cfRule>
    <cfRule type="cellIs" dxfId="274" priority="2" operator="equal">
      <formula>0</formula>
    </cfRule>
    <cfRule type="cellIs" dxfId="273" priority="3" operator="equal">
      <formula>1</formula>
    </cfRule>
    <cfRule type="cellIs" dxfId="272" priority="4" operator="equal">
      <formula>2</formula>
    </cfRule>
    <cfRule type="cellIs" dxfId="271" priority="5" operator="equal">
      <formula>3</formula>
    </cfRule>
  </conditionalFormatting>
  <dataValidations count="6">
    <dataValidation type="whole" allowBlank="1" showInputMessage="1" showErrorMessage="1" sqref="E11:E47">
      <formula1>0</formula1>
      <formula2>5</formula2>
    </dataValidation>
    <dataValidation type="whole" allowBlank="1" showInputMessage="1" showErrorMessage="1" sqref="B11:B47">
      <formula1>0</formula1>
      <formula2>12</formula2>
    </dataValidation>
    <dataValidation type="whole" allowBlank="1" showInputMessage="1" showErrorMessage="1" sqref="H11:H47 K11:K47">
      <formula1>0</formula1>
      <formula2>3</formula2>
    </dataValidation>
    <dataValidation type="whole" allowBlank="1" showInputMessage="1" showErrorMessage="1" sqref="I11:I47 C11:C47 F11:G47">
      <formula1>0</formula1>
      <formula2>1</formula2>
    </dataValidation>
    <dataValidation type="whole" allowBlank="1" showInputMessage="1" showErrorMessage="1" sqref="J11:J47 L11:L47">
      <formula1>0</formula1>
      <formula2>2</formula2>
    </dataValidation>
    <dataValidation type="whole" allowBlank="1" showInputMessage="1" showErrorMessage="1" sqref="D11:D47">
      <formula1>0</formula1>
      <formula2>4</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election activeCell="A3" sqref="A3"/>
    </sheetView>
  </sheetViews>
  <sheetFormatPr baseColWidth="10" defaultColWidth="17.1640625" defaultRowHeight="12" x14ac:dyDescent="0"/>
  <cols>
    <col min="1" max="1" width="27" style="41" customWidth="1"/>
    <col min="2" max="18" width="16.83203125" style="41" customWidth="1"/>
    <col min="19" max="16384" width="17.1640625" style="41"/>
  </cols>
  <sheetData>
    <row r="1" spans="1:19" ht="32" customHeight="1" thickBot="1">
      <c r="A1" s="50" t="s">
        <v>64</v>
      </c>
    </row>
    <row r="2" spans="1:19" s="81" customFormat="1" ht="18" customHeight="1">
      <c r="A2" s="1" t="s">
        <v>2</v>
      </c>
      <c r="B2" s="2" t="s">
        <v>3</v>
      </c>
      <c r="C2" s="3" t="s">
        <v>4</v>
      </c>
      <c r="D2" s="82"/>
      <c r="E2" s="83"/>
      <c r="F2" s="83"/>
      <c r="G2" s="83"/>
      <c r="H2" s="83"/>
      <c r="I2" s="83"/>
      <c r="J2" s="83"/>
      <c r="K2" s="83"/>
      <c r="L2" s="83"/>
      <c r="M2" s="83"/>
      <c r="N2" s="83"/>
      <c r="O2" s="83"/>
      <c r="P2" s="83"/>
      <c r="Q2" s="83"/>
      <c r="R2" s="83"/>
      <c r="S2" s="83"/>
    </row>
    <row r="3" spans="1:19" s="81" customFormat="1" ht="20" customHeight="1" thickBot="1">
      <c r="A3" s="19"/>
      <c r="B3" s="20"/>
      <c r="C3" s="21"/>
      <c r="D3" s="82"/>
      <c r="E3" s="83"/>
      <c r="F3" s="83"/>
      <c r="G3" s="83"/>
      <c r="H3" s="83"/>
      <c r="I3" s="83"/>
      <c r="J3" s="83"/>
      <c r="K3" s="83"/>
      <c r="L3" s="83"/>
      <c r="M3" s="83"/>
      <c r="N3" s="83"/>
      <c r="O3" s="83"/>
      <c r="P3" s="83"/>
      <c r="Q3" s="83"/>
      <c r="R3" s="83"/>
      <c r="S3" s="83"/>
    </row>
    <row r="4" spans="1:19" s="81" customFormat="1" ht="20" customHeight="1" thickBot="1"/>
    <row r="5" spans="1:19" ht="36" customHeight="1" thickBot="1">
      <c r="A5" s="4" t="s">
        <v>21</v>
      </c>
      <c r="B5" s="88" t="s">
        <v>11</v>
      </c>
      <c r="C5" s="89"/>
      <c r="D5" s="89"/>
      <c r="E5" s="89"/>
      <c r="F5" s="89"/>
      <c r="G5" s="89"/>
      <c r="H5" s="89"/>
      <c r="I5" s="89"/>
      <c r="J5" s="89"/>
      <c r="K5" s="89"/>
      <c r="L5" s="89"/>
      <c r="M5" s="89"/>
      <c r="N5" s="89"/>
      <c r="O5" s="89"/>
      <c r="P5" s="89"/>
      <c r="Q5" s="89"/>
      <c r="R5" s="90"/>
      <c r="S5" s="5" t="s">
        <v>1</v>
      </c>
    </row>
    <row r="6" spans="1:19" s="49" customFormat="1" ht="20" customHeight="1">
      <c r="A6" s="52" t="s">
        <v>97</v>
      </c>
      <c r="B6" s="62" t="s">
        <v>126</v>
      </c>
      <c r="C6" s="63" t="s">
        <v>114</v>
      </c>
      <c r="D6" s="63" t="s">
        <v>115</v>
      </c>
      <c r="E6" s="63" t="s">
        <v>127</v>
      </c>
      <c r="F6" s="63" t="s">
        <v>101</v>
      </c>
      <c r="G6" s="63" t="s">
        <v>102</v>
      </c>
      <c r="H6" s="63" t="s">
        <v>128</v>
      </c>
      <c r="I6" s="63" t="s">
        <v>129</v>
      </c>
      <c r="J6" s="63" t="s">
        <v>130</v>
      </c>
      <c r="K6" s="63" t="s">
        <v>131</v>
      </c>
      <c r="L6" s="63" t="s">
        <v>132</v>
      </c>
      <c r="M6" s="63" t="s">
        <v>133</v>
      </c>
      <c r="N6" s="63" t="s">
        <v>134</v>
      </c>
      <c r="O6" s="63" t="s">
        <v>135</v>
      </c>
      <c r="P6" s="63" t="s">
        <v>136</v>
      </c>
      <c r="Q6" s="63" t="s">
        <v>137</v>
      </c>
      <c r="R6" s="64" t="s">
        <v>138</v>
      </c>
      <c r="S6" s="7"/>
    </row>
    <row r="7" spans="1:19" s="49" customFormat="1" ht="81" customHeight="1">
      <c r="A7" s="53" t="s">
        <v>98</v>
      </c>
      <c r="B7" s="65" t="s">
        <v>139</v>
      </c>
      <c r="C7" s="60" t="s">
        <v>172</v>
      </c>
      <c r="D7" s="60" t="s">
        <v>173</v>
      </c>
      <c r="E7" s="60" t="s">
        <v>174</v>
      </c>
      <c r="F7" s="60" t="s">
        <v>175</v>
      </c>
      <c r="G7" s="60" t="s">
        <v>140</v>
      </c>
      <c r="H7" s="60" t="s">
        <v>176</v>
      </c>
      <c r="I7" s="60" t="s">
        <v>141</v>
      </c>
      <c r="J7" s="60" t="s">
        <v>177</v>
      </c>
      <c r="K7" s="60" t="s">
        <v>142</v>
      </c>
      <c r="L7" s="60" t="s">
        <v>178</v>
      </c>
      <c r="M7" s="60" t="s">
        <v>179</v>
      </c>
      <c r="N7" s="60" t="s">
        <v>143</v>
      </c>
      <c r="O7" s="60" t="s">
        <v>229</v>
      </c>
      <c r="P7" s="60" t="s">
        <v>180</v>
      </c>
      <c r="Q7" s="60" t="s">
        <v>190</v>
      </c>
      <c r="R7" s="66" t="s">
        <v>181</v>
      </c>
      <c r="S7" s="56" t="s">
        <v>0</v>
      </c>
    </row>
    <row r="8" spans="1:19" ht="21" customHeight="1">
      <c r="A8" s="54" t="s">
        <v>5</v>
      </c>
      <c r="B8" s="67" t="s">
        <v>54</v>
      </c>
      <c r="C8" s="61" t="s">
        <v>54</v>
      </c>
      <c r="D8" s="61" t="s">
        <v>54</v>
      </c>
      <c r="E8" s="61" t="s">
        <v>54</v>
      </c>
      <c r="F8" s="61" t="s">
        <v>54</v>
      </c>
      <c r="G8" s="61" t="s">
        <v>65</v>
      </c>
      <c r="H8" s="72" t="s">
        <v>20</v>
      </c>
      <c r="I8" s="72" t="s">
        <v>20</v>
      </c>
      <c r="J8" s="72" t="s">
        <v>19</v>
      </c>
      <c r="K8" s="72" t="s">
        <v>20</v>
      </c>
      <c r="L8" s="72" t="s">
        <v>66</v>
      </c>
      <c r="M8" s="72" t="s">
        <v>67</v>
      </c>
      <c r="N8" s="72" t="s">
        <v>33</v>
      </c>
      <c r="O8" s="72" t="s">
        <v>68</v>
      </c>
      <c r="P8" s="72" t="s">
        <v>68</v>
      </c>
      <c r="Q8" s="72" t="s">
        <v>69</v>
      </c>
      <c r="R8" s="73" t="s">
        <v>69</v>
      </c>
      <c r="S8" s="8"/>
    </row>
    <row r="9" spans="1:19" ht="140" customHeight="1" thickBot="1">
      <c r="A9" s="55" t="s">
        <v>6</v>
      </c>
      <c r="B9" s="69" t="s">
        <v>16</v>
      </c>
      <c r="C9" s="70" t="s">
        <v>16</v>
      </c>
      <c r="D9" s="70" t="s">
        <v>16</v>
      </c>
      <c r="E9" s="70" t="s">
        <v>16</v>
      </c>
      <c r="F9" s="70" t="s">
        <v>250</v>
      </c>
      <c r="G9" s="70" t="s">
        <v>16</v>
      </c>
      <c r="H9" s="70" t="s">
        <v>16</v>
      </c>
      <c r="I9" s="70" t="s">
        <v>70</v>
      </c>
      <c r="J9" s="70" t="s">
        <v>16</v>
      </c>
      <c r="K9" s="70" t="s">
        <v>71</v>
      </c>
      <c r="L9" s="70" t="s">
        <v>251</v>
      </c>
      <c r="M9" s="70" t="s">
        <v>252</v>
      </c>
      <c r="N9" s="70" t="s">
        <v>72</v>
      </c>
      <c r="O9" s="70" t="s">
        <v>253</v>
      </c>
      <c r="P9" s="70" t="s">
        <v>253</v>
      </c>
      <c r="Q9" s="70" t="s">
        <v>253</v>
      </c>
      <c r="R9" s="71" t="s">
        <v>253</v>
      </c>
      <c r="S9" s="10" t="s">
        <v>74</v>
      </c>
    </row>
    <row r="10" spans="1:19" s="6" customFormat="1" ht="18" customHeight="1" thickBot="1">
      <c r="A10" s="9" t="s">
        <v>10</v>
      </c>
      <c r="B10" s="57" t="s">
        <v>8</v>
      </c>
      <c r="C10" s="58" t="s">
        <v>8</v>
      </c>
      <c r="D10" s="58" t="s">
        <v>8</v>
      </c>
      <c r="E10" s="58" t="s">
        <v>8</v>
      </c>
      <c r="F10" s="58" t="s">
        <v>7</v>
      </c>
      <c r="G10" s="58" t="s">
        <v>8</v>
      </c>
      <c r="H10" s="58" t="s">
        <v>8</v>
      </c>
      <c r="I10" s="58" t="s">
        <v>8</v>
      </c>
      <c r="J10" s="58" t="s">
        <v>8</v>
      </c>
      <c r="K10" s="58" t="s">
        <v>7</v>
      </c>
      <c r="L10" s="58" t="s">
        <v>7</v>
      </c>
      <c r="M10" s="58" t="s">
        <v>7</v>
      </c>
      <c r="N10" s="58" t="s">
        <v>75</v>
      </c>
      <c r="O10" s="58" t="s">
        <v>7</v>
      </c>
      <c r="P10" s="58" t="s">
        <v>7</v>
      </c>
      <c r="Q10" s="58" t="s">
        <v>7</v>
      </c>
      <c r="R10" s="59" t="s">
        <v>7</v>
      </c>
      <c r="S10" s="29" t="s">
        <v>26</v>
      </c>
    </row>
    <row r="11" spans="1:19" ht="18" customHeight="1">
      <c r="A11" s="22"/>
      <c r="B11" s="44"/>
      <c r="C11" s="43"/>
      <c r="D11" s="43"/>
      <c r="E11" s="43"/>
      <c r="F11" s="12"/>
      <c r="G11" s="43"/>
      <c r="H11" s="43"/>
      <c r="I11" s="43"/>
      <c r="J11" s="43"/>
      <c r="K11" s="12"/>
      <c r="L11" s="12"/>
      <c r="M11" s="12"/>
      <c r="N11" s="12"/>
      <c r="O11" s="12"/>
      <c r="P11" s="12"/>
      <c r="Q11" s="12"/>
      <c r="R11" s="16"/>
      <c r="S11" s="37">
        <f>IF(SUM(B11:R11)&lt;0,"CHECK SCORES",IF(SUM(B11:R11)&gt;24,"CHECK SCORES",SUM(B11:R11)))</f>
        <v>0</v>
      </c>
    </row>
    <row r="12" spans="1:19" ht="18" customHeight="1">
      <c r="A12" s="24"/>
      <c r="B12" s="25"/>
      <c r="C12" s="13"/>
      <c r="D12" s="13"/>
      <c r="E12" s="13"/>
      <c r="F12" s="13"/>
      <c r="G12" s="13"/>
      <c r="H12" s="13"/>
      <c r="I12" s="13"/>
      <c r="J12" s="13"/>
      <c r="K12" s="13"/>
      <c r="L12" s="13"/>
      <c r="M12" s="13"/>
      <c r="N12" s="13"/>
      <c r="O12" s="13"/>
      <c r="P12" s="13"/>
      <c r="Q12" s="13"/>
      <c r="R12" s="17"/>
      <c r="S12" s="38">
        <f t="shared" ref="S12:S47" si="0">IF(SUM(B12:R12)&lt;0,"CHECK SCORES",IF(SUM(B12:R12)&gt;24,"CHECK SCORES",SUM(B12:R12)))</f>
        <v>0</v>
      </c>
    </row>
    <row r="13" spans="1:19" ht="18" customHeight="1">
      <c r="A13" s="24"/>
      <c r="B13" s="25"/>
      <c r="C13" s="13"/>
      <c r="D13" s="13"/>
      <c r="E13" s="13"/>
      <c r="F13" s="13"/>
      <c r="G13" s="13"/>
      <c r="H13" s="13"/>
      <c r="I13" s="13"/>
      <c r="J13" s="13"/>
      <c r="K13" s="13"/>
      <c r="L13" s="13"/>
      <c r="M13" s="13"/>
      <c r="N13" s="13"/>
      <c r="O13" s="13"/>
      <c r="P13" s="13"/>
      <c r="Q13" s="13"/>
      <c r="R13" s="17"/>
      <c r="S13" s="38">
        <f t="shared" si="0"/>
        <v>0</v>
      </c>
    </row>
    <row r="14" spans="1:19" ht="18" customHeight="1">
      <c r="A14" s="24"/>
      <c r="B14" s="25"/>
      <c r="C14" s="13"/>
      <c r="D14" s="13"/>
      <c r="E14" s="13"/>
      <c r="F14" s="13"/>
      <c r="G14" s="13"/>
      <c r="H14" s="13"/>
      <c r="I14" s="13"/>
      <c r="J14" s="13"/>
      <c r="K14" s="13"/>
      <c r="L14" s="13"/>
      <c r="M14" s="13"/>
      <c r="N14" s="13"/>
      <c r="O14" s="13"/>
      <c r="P14" s="13"/>
      <c r="Q14" s="13"/>
      <c r="R14" s="17"/>
      <c r="S14" s="38">
        <f t="shared" si="0"/>
        <v>0</v>
      </c>
    </row>
    <row r="15" spans="1:19" ht="18" customHeight="1">
      <c r="A15" s="24"/>
      <c r="B15" s="25"/>
      <c r="C15" s="13"/>
      <c r="D15" s="13"/>
      <c r="E15" s="13"/>
      <c r="F15" s="13"/>
      <c r="G15" s="13"/>
      <c r="H15" s="13"/>
      <c r="I15" s="13"/>
      <c r="J15" s="13"/>
      <c r="K15" s="13"/>
      <c r="L15" s="13"/>
      <c r="M15" s="13"/>
      <c r="N15" s="13"/>
      <c r="O15" s="13"/>
      <c r="P15" s="13"/>
      <c r="Q15" s="13"/>
      <c r="R15" s="17"/>
      <c r="S15" s="38">
        <f t="shared" si="0"/>
        <v>0</v>
      </c>
    </row>
    <row r="16" spans="1:19" ht="18" customHeight="1">
      <c r="A16" s="24"/>
      <c r="B16" s="25"/>
      <c r="C16" s="13"/>
      <c r="D16" s="13"/>
      <c r="E16" s="13"/>
      <c r="F16" s="13"/>
      <c r="G16" s="13"/>
      <c r="H16" s="13"/>
      <c r="I16" s="13"/>
      <c r="J16" s="13"/>
      <c r="K16" s="13"/>
      <c r="L16" s="13"/>
      <c r="M16" s="13"/>
      <c r="N16" s="13"/>
      <c r="O16" s="13"/>
      <c r="P16" s="13"/>
      <c r="Q16" s="13"/>
      <c r="R16" s="17"/>
      <c r="S16" s="38">
        <f t="shared" si="0"/>
        <v>0</v>
      </c>
    </row>
    <row r="17" spans="1:19" ht="18" customHeight="1">
      <c r="A17" s="24"/>
      <c r="B17" s="25"/>
      <c r="C17" s="13"/>
      <c r="D17" s="13"/>
      <c r="E17" s="13"/>
      <c r="F17" s="13"/>
      <c r="G17" s="13"/>
      <c r="H17" s="13"/>
      <c r="I17" s="13"/>
      <c r="J17" s="13"/>
      <c r="K17" s="13"/>
      <c r="L17" s="13"/>
      <c r="M17" s="13"/>
      <c r="N17" s="13"/>
      <c r="O17" s="13"/>
      <c r="P17" s="13"/>
      <c r="Q17" s="13"/>
      <c r="R17" s="17"/>
      <c r="S17" s="38">
        <f t="shared" si="0"/>
        <v>0</v>
      </c>
    </row>
    <row r="18" spans="1:19" ht="18" customHeight="1">
      <c r="A18" s="24"/>
      <c r="B18" s="25"/>
      <c r="C18" s="13"/>
      <c r="D18" s="13"/>
      <c r="E18" s="13"/>
      <c r="F18" s="13"/>
      <c r="G18" s="13"/>
      <c r="H18" s="13"/>
      <c r="I18" s="13"/>
      <c r="J18" s="13"/>
      <c r="K18" s="13"/>
      <c r="L18" s="13"/>
      <c r="M18" s="13"/>
      <c r="N18" s="13"/>
      <c r="O18" s="13"/>
      <c r="P18" s="13"/>
      <c r="Q18" s="13"/>
      <c r="R18" s="17"/>
      <c r="S18" s="38">
        <f t="shared" si="0"/>
        <v>0</v>
      </c>
    </row>
    <row r="19" spans="1:19" ht="18" customHeight="1">
      <c r="A19" s="24"/>
      <c r="B19" s="25"/>
      <c r="C19" s="13"/>
      <c r="D19" s="13"/>
      <c r="E19" s="13"/>
      <c r="F19" s="13"/>
      <c r="G19" s="13"/>
      <c r="H19" s="13"/>
      <c r="I19" s="13"/>
      <c r="J19" s="13"/>
      <c r="K19" s="13"/>
      <c r="L19" s="13"/>
      <c r="M19" s="13"/>
      <c r="N19" s="13"/>
      <c r="O19" s="13"/>
      <c r="P19" s="13"/>
      <c r="Q19" s="13"/>
      <c r="R19" s="17"/>
      <c r="S19" s="38">
        <f t="shared" si="0"/>
        <v>0</v>
      </c>
    </row>
    <row r="20" spans="1:19" ht="18" customHeight="1">
      <c r="A20" s="24"/>
      <c r="B20" s="25"/>
      <c r="C20" s="13"/>
      <c r="D20" s="13"/>
      <c r="E20" s="13"/>
      <c r="F20" s="13"/>
      <c r="G20" s="13"/>
      <c r="H20" s="13"/>
      <c r="I20" s="13"/>
      <c r="J20" s="13"/>
      <c r="K20" s="13"/>
      <c r="L20" s="13"/>
      <c r="M20" s="13"/>
      <c r="N20" s="13"/>
      <c r="O20" s="13"/>
      <c r="P20" s="13"/>
      <c r="Q20" s="13"/>
      <c r="R20" s="17"/>
      <c r="S20" s="38">
        <f t="shared" si="0"/>
        <v>0</v>
      </c>
    </row>
    <row r="21" spans="1:19" ht="18" customHeight="1">
      <c r="A21" s="24"/>
      <c r="B21" s="25"/>
      <c r="C21" s="13"/>
      <c r="D21" s="13"/>
      <c r="E21" s="13"/>
      <c r="F21" s="13"/>
      <c r="G21" s="13"/>
      <c r="H21" s="13"/>
      <c r="I21" s="13"/>
      <c r="J21" s="13"/>
      <c r="K21" s="13"/>
      <c r="L21" s="13"/>
      <c r="M21" s="13"/>
      <c r="N21" s="13"/>
      <c r="O21" s="13"/>
      <c r="P21" s="13"/>
      <c r="Q21" s="13"/>
      <c r="R21" s="17"/>
      <c r="S21" s="38">
        <f t="shared" si="0"/>
        <v>0</v>
      </c>
    </row>
    <row r="22" spans="1:19" ht="18" customHeight="1">
      <c r="A22" s="24"/>
      <c r="B22" s="25"/>
      <c r="C22" s="13"/>
      <c r="D22" s="13"/>
      <c r="E22" s="13"/>
      <c r="F22" s="13"/>
      <c r="G22" s="13"/>
      <c r="H22" s="13"/>
      <c r="I22" s="13"/>
      <c r="J22" s="13"/>
      <c r="K22" s="13"/>
      <c r="L22" s="13"/>
      <c r="M22" s="13"/>
      <c r="N22" s="13"/>
      <c r="O22" s="13"/>
      <c r="P22" s="13"/>
      <c r="Q22" s="13"/>
      <c r="R22" s="17"/>
      <c r="S22" s="38">
        <f t="shared" si="0"/>
        <v>0</v>
      </c>
    </row>
    <row r="23" spans="1:19" ht="18" customHeight="1">
      <c r="A23" s="24"/>
      <c r="B23" s="25"/>
      <c r="C23" s="13"/>
      <c r="D23" s="13"/>
      <c r="E23" s="13"/>
      <c r="F23" s="13"/>
      <c r="G23" s="13"/>
      <c r="H23" s="13"/>
      <c r="I23" s="13"/>
      <c r="J23" s="13"/>
      <c r="K23" s="13"/>
      <c r="L23" s="13"/>
      <c r="M23" s="13"/>
      <c r="N23" s="13"/>
      <c r="O23" s="13"/>
      <c r="P23" s="13"/>
      <c r="Q23" s="13"/>
      <c r="R23" s="17"/>
      <c r="S23" s="38">
        <f t="shared" si="0"/>
        <v>0</v>
      </c>
    </row>
    <row r="24" spans="1:19" ht="18" customHeight="1">
      <c r="A24" s="24"/>
      <c r="B24" s="25"/>
      <c r="C24" s="13"/>
      <c r="D24" s="13"/>
      <c r="E24" s="13"/>
      <c r="F24" s="13"/>
      <c r="G24" s="13"/>
      <c r="H24" s="13"/>
      <c r="I24" s="13"/>
      <c r="J24" s="13"/>
      <c r="K24" s="13"/>
      <c r="L24" s="13"/>
      <c r="M24" s="13"/>
      <c r="N24" s="13"/>
      <c r="O24" s="13"/>
      <c r="P24" s="13"/>
      <c r="Q24" s="13"/>
      <c r="R24" s="17"/>
      <c r="S24" s="38">
        <f t="shared" si="0"/>
        <v>0</v>
      </c>
    </row>
    <row r="25" spans="1:19" ht="18" customHeight="1">
      <c r="A25" s="24"/>
      <c r="B25" s="25"/>
      <c r="C25" s="13"/>
      <c r="D25" s="13"/>
      <c r="E25" s="13"/>
      <c r="F25" s="13"/>
      <c r="G25" s="13"/>
      <c r="H25" s="13"/>
      <c r="I25" s="13"/>
      <c r="J25" s="13"/>
      <c r="K25" s="13"/>
      <c r="L25" s="13"/>
      <c r="M25" s="13"/>
      <c r="N25" s="13"/>
      <c r="O25" s="13"/>
      <c r="P25" s="13"/>
      <c r="Q25" s="13"/>
      <c r="R25" s="17"/>
      <c r="S25" s="38">
        <f t="shared" si="0"/>
        <v>0</v>
      </c>
    </row>
    <row r="26" spans="1:19" ht="18" customHeight="1">
      <c r="A26" s="24"/>
      <c r="B26" s="25"/>
      <c r="C26" s="13"/>
      <c r="D26" s="13"/>
      <c r="E26" s="13"/>
      <c r="F26" s="13"/>
      <c r="G26" s="13"/>
      <c r="H26" s="13"/>
      <c r="I26" s="13"/>
      <c r="J26" s="13"/>
      <c r="K26" s="13"/>
      <c r="L26" s="13"/>
      <c r="M26" s="13"/>
      <c r="N26" s="13"/>
      <c r="O26" s="13"/>
      <c r="P26" s="13"/>
      <c r="Q26" s="13"/>
      <c r="R26" s="17"/>
      <c r="S26" s="38">
        <f t="shared" si="0"/>
        <v>0</v>
      </c>
    </row>
    <row r="27" spans="1:19" ht="18" customHeight="1">
      <c r="A27" s="24"/>
      <c r="B27" s="25"/>
      <c r="C27" s="13"/>
      <c r="D27" s="13"/>
      <c r="E27" s="13"/>
      <c r="F27" s="13"/>
      <c r="G27" s="13"/>
      <c r="H27" s="13"/>
      <c r="I27" s="13"/>
      <c r="J27" s="13"/>
      <c r="K27" s="13"/>
      <c r="L27" s="13"/>
      <c r="M27" s="13"/>
      <c r="N27" s="13"/>
      <c r="O27" s="13"/>
      <c r="P27" s="13"/>
      <c r="Q27" s="13"/>
      <c r="R27" s="17"/>
      <c r="S27" s="38">
        <f t="shared" si="0"/>
        <v>0</v>
      </c>
    </row>
    <row r="28" spans="1:19" ht="18" customHeight="1">
      <c r="A28" s="24"/>
      <c r="B28" s="25"/>
      <c r="C28" s="13"/>
      <c r="D28" s="13"/>
      <c r="E28" s="13"/>
      <c r="F28" s="13"/>
      <c r="G28" s="13"/>
      <c r="H28" s="13"/>
      <c r="I28" s="13"/>
      <c r="J28" s="13"/>
      <c r="K28" s="13"/>
      <c r="L28" s="13"/>
      <c r="M28" s="13"/>
      <c r="N28" s="13"/>
      <c r="O28" s="13"/>
      <c r="P28" s="13"/>
      <c r="Q28" s="13"/>
      <c r="R28" s="17"/>
      <c r="S28" s="38">
        <f t="shared" si="0"/>
        <v>0</v>
      </c>
    </row>
    <row r="29" spans="1:19" ht="18" customHeight="1">
      <c r="A29" s="24"/>
      <c r="B29" s="25"/>
      <c r="C29" s="13"/>
      <c r="D29" s="13"/>
      <c r="E29" s="13"/>
      <c r="F29" s="13"/>
      <c r="G29" s="13"/>
      <c r="H29" s="13"/>
      <c r="I29" s="13"/>
      <c r="J29" s="13"/>
      <c r="K29" s="13"/>
      <c r="L29" s="13"/>
      <c r="M29" s="13"/>
      <c r="N29" s="13"/>
      <c r="O29" s="13"/>
      <c r="P29" s="13"/>
      <c r="Q29" s="13"/>
      <c r="R29" s="17"/>
      <c r="S29" s="38">
        <f t="shared" si="0"/>
        <v>0</v>
      </c>
    </row>
    <row r="30" spans="1:19" ht="18" customHeight="1">
      <c r="A30" s="24"/>
      <c r="B30" s="25"/>
      <c r="C30" s="13"/>
      <c r="D30" s="13"/>
      <c r="E30" s="13"/>
      <c r="F30" s="13"/>
      <c r="G30" s="13"/>
      <c r="H30" s="13"/>
      <c r="I30" s="13"/>
      <c r="J30" s="13"/>
      <c r="K30" s="13"/>
      <c r="L30" s="13"/>
      <c r="M30" s="13"/>
      <c r="N30" s="13"/>
      <c r="O30" s="13"/>
      <c r="P30" s="13"/>
      <c r="Q30" s="13"/>
      <c r="R30" s="17"/>
      <c r="S30" s="38">
        <f t="shared" si="0"/>
        <v>0</v>
      </c>
    </row>
    <row r="31" spans="1:19" ht="18" customHeight="1">
      <c r="A31" s="24"/>
      <c r="B31" s="25"/>
      <c r="C31" s="13"/>
      <c r="D31" s="13"/>
      <c r="E31" s="13"/>
      <c r="F31" s="13"/>
      <c r="G31" s="13"/>
      <c r="H31" s="13"/>
      <c r="I31" s="13"/>
      <c r="J31" s="13"/>
      <c r="K31" s="13"/>
      <c r="L31" s="13"/>
      <c r="M31" s="13"/>
      <c r="N31" s="13"/>
      <c r="O31" s="13"/>
      <c r="P31" s="13"/>
      <c r="Q31" s="13"/>
      <c r="R31" s="17"/>
      <c r="S31" s="38">
        <f t="shared" si="0"/>
        <v>0</v>
      </c>
    </row>
    <row r="32" spans="1:19" ht="18" customHeight="1">
      <c r="A32" s="24"/>
      <c r="B32" s="25"/>
      <c r="C32" s="13"/>
      <c r="D32" s="13"/>
      <c r="E32" s="13"/>
      <c r="F32" s="13"/>
      <c r="G32" s="13"/>
      <c r="H32" s="13"/>
      <c r="I32" s="13"/>
      <c r="J32" s="13"/>
      <c r="K32" s="13"/>
      <c r="L32" s="13"/>
      <c r="M32" s="13"/>
      <c r="N32" s="13"/>
      <c r="O32" s="13"/>
      <c r="P32" s="13"/>
      <c r="Q32" s="13"/>
      <c r="R32" s="17"/>
      <c r="S32" s="38">
        <f t="shared" si="0"/>
        <v>0</v>
      </c>
    </row>
    <row r="33" spans="1:19" ht="18" customHeight="1">
      <c r="A33" s="24"/>
      <c r="B33" s="25"/>
      <c r="C33" s="13"/>
      <c r="D33" s="13"/>
      <c r="E33" s="13"/>
      <c r="F33" s="13"/>
      <c r="G33" s="13"/>
      <c r="H33" s="13"/>
      <c r="I33" s="13"/>
      <c r="J33" s="13"/>
      <c r="K33" s="13"/>
      <c r="L33" s="13"/>
      <c r="M33" s="13"/>
      <c r="N33" s="13"/>
      <c r="O33" s="13"/>
      <c r="P33" s="13"/>
      <c r="Q33" s="13"/>
      <c r="R33" s="17"/>
      <c r="S33" s="38">
        <f t="shared" si="0"/>
        <v>0</v>
      </c>
    </row>
    <row r="34" spans="1:19" ht="18" customHeight="1">
      <c r="A34" s="24"/>
      <c r="B34" s="25"/>
      <c r="C34" s="13"/>
      <c r="D34" s="13"/>
      <c r="E34" s="13"/>
      <c r="F34" s="13"/>
      <c r="G34" s="13"/>
      <c r="H34" s="13"/>
      <c r="I34" s="13"/>
      <c r="J34" s="13"/>
      <c r="K34" s="13"/>
      <c r="L34" s="13"/>
      <c r="M34" s="13"/>
      <c r="N34" s="13"/>
      <c r="O34" s="13"/>
      <c r="P34" s="13"/>
      <c r="Q34" s="13"/>
      <c r="R34" s="17"/>
      <c r="S34" s="38">
        <f t="shared" si="0"/>
        <v>0</v>
      </c>
    </row>
    <row r="35" spans="1:19" ht="18" customHeight="1">
      <c r="A35" s="24"/>
      <c r="B35" s="25"/>
      <c r="C35" s="13"/>
      <c r="D35" s="13"/>
      <c r="E35" s="13"/>
      <c r="F35" s="13"/>
      <c r="G35" s="13"/>
      <c r="H35" s="13"/>
      <c r="I35" s="13"/>
      <c r="J35" s="13"/>
      <c r="K35" s="13"/>
      <c r="L35" s="13"/>
      <c r="M35" s="13"/>
      <c r="N35" s="13"/>
      <c r="O35" s="13"/>
      <c r="P35" s="13"/>
      <c r="Q35" s="13"/>
      <c r="R35" s="17"/>
      <c r="S35" s="38">
        <f t="shared" si="0"/>
        <v>0</v>
      </c>
    </row>
    <row r="36" spans="1:19" ht="18" customHeight="1">
      <c r="A36" s="24"/>
      <c r="B36" s="25"/>
      <c r="C36" s="13"/>
      <c r="D36" s="13"/>
      <c r="E36" s="13"/>
      <c r="F36" s="13"/>
      <c r="G36" s="13"/>
      <c r="H36" s="13"/>
      <c r="I36" s="13"/>
      <c r="J36" s="13"/>
      <c r="K36" s="13"/>
      <c r="L36" s="13"/>
      <c r="M36" s="13"/>
      <c r="N36" s="13"/>
      <c r="O36" s="13"/>
      <c r="P36" s="13"/>
      <c r="Q36" s="13"/>
      <c r="R36" s="17"/>
      <c r="S36" s="38">
        <f t="shared" si="0"/>
        <v>0</v>
      </c>
    </row>
    <row r="37" spans="1:19" ht="18" customHeight="1">
      <c r="A37" s="24"/>
      <c r="B37" s="25"/>
      <c r="C37" s="13"/>
      <c r="D37" s="13"/>
      <c r="E37" s="13"/>
      <c r="F37" s="13"/>
      <c r="G37" s="13"/>
      <c r="H37" s="13"/>
      <c r="I37" s="13"/>
      <c r="J37" s="13"/>
      <c r="K37" s="13"/>
      <c r="L37" s="13"/>
      <c r="M37" s="13"/>
      <c r="N37" s="13"/>
      <c r="O37" s="13"/>
      <c r="P37" s="13"/>
      <c r="Q37" s="13"/>
      <c r="R37" s="17"/>
      <c r="S37" s="38">
        <f t="shared" si="0"/>
        <v>0</v>
      </c>
    </row>
    <row r="38" spans="1:19" ht="18" customHeight="1">
      <c r="A38" s="24"/>
      <c r="B38" s="25"/>
      <c r="C38" s="13"/>
      <c r="D38" s="13"/>
      <c r="E38" s="13"/>
      <c r="F38" s="13"/>
      <c r="G38" s="13"/>
      <c r="H38" s="13"/>
      <c r="I38" s="13"/>
      <c r="J38" s="13"/>
      <c r="K38" s="13"/>
      <c r="L38" s="13"/>
      <c r="M38" s="13"/>
      <c r="N38" s="13"/>
      <c r="O38" s="13"/>
      <c r="P38" s="13"/>
      <c r="Q38" s="13"/>
      <c r="R38" s="17"/>
      <c r="S38" s="38">
        <f t="shared" si="0"/>
        <v>0</v>
      </c>
    </row>
    <row r="39" spans="1:19" ht="18" customHeight="1">
      <c r="A39" s="24"/>
      <c r="B39" s="25"/>
      <c r="C39" s="13"/>
      <c r="D39" s="13"/>
      <c r="E39" s="13"/>
      <c r="F39" s="13"/>
      <c r="G39" s="13"/>
      <c r="H39" s="13"/>
      <c r="I39" s="13"/>
      <c r="J39" s="13"/>
      <c r="K39" s="13"/>
      <c r="L39" s="13"/>
      <c r="M39" s="13"/>
      <c r="N39" s="13"/>
      <c r="O39" s="13"/>
      <c r="P39" s="13"/>
      <c r="Q39" s="13"/>
      <c r="R39" s="17"/>
      <c r="S39" s="38">
        <f t="shared" si="0"/>
        <v>0</v>
      </c>
    </row>
    <row r="40" spans="1:19" ht="18" customHeight="1">
      <c r="A40" s="24"/>
      <c r="B40" s="25"/>
      <c r="C40" s="13"/>
      <c r="D40" s="13"/>
      <c r="E40" s="13"/>
      <c r="F40" s="13"/>
      <c r="G40" s="13"/>
      <c r="H40" s="13"/>
      <c r="I40" s="13"/>
      <c r="J40" s="13"/>
      <c r="K40" s="13"/>
      <c r="L40" s="13"/>
      <c r="M40" s="13"/>
      <c r="N40" s="13"/>
      <c r="O40" s="13"/>
      <c r="P40" s="13"/>
      <c r="Q40" s="13"/>
      <c r="R40" s="17"/>
      <c r="S40" s="38">
        <f t="shared" si="0"/>
        <v>0</v>
      </c>
    </row>
    <row r="41" spans="1:19" ht="18" customHeight="1">
      <c r="A41" s="24"/>
      <c r="B41" s="25"/>
      <c r="C41" s="13"/>
      <c r="D41" s="13"/>
      <c r="E41" s="13"/>
      <c r="F41" s="13"/>
      <c r="G41" s="13"/>
      <c r="H41" s="13"/>
      <c r="I41" s="13"/>
      <c r="J41" s="13"/>
      <c r="K41" s="13"/>
      <c r="L41" s="13"/>
      <c r="M41" s="13"/>
      <c r="N41" s="13"/>
      <c r="O41" s="13"/>
      <c r="P41" s="13"/>
      <c r="Q41" s="13"/>
      <c r="R41" s="17"/>
      <c r="S41" s="38">
        <f t="shared" si="0"/>
        <v>0</v>
      </c>
    </row>
    <row r="42" spans="1:19" ht="18" customHeight="1">
      <c r="A42" s="24"/>
      <c r="B42" s="25"/>
      <c r="C42" s="13"/>
      <c r="D42" s="13"/>
      <c r="E42" s="13"/>
      <c r="F42" s="13"/>
      <c r="G42" s="13"/>
      <c r="H42" s="13"/>
      <c r="I42" s="13"/>
      <c r="J42" s="13"/>
      <c r="K42" s="13"/>
      <c r="L42" s="13"/>
      <c r="M42" s="13"/>
      <c r="N42" s="13"/>
      <c r="O42" s="13"/>
      <c r="P42" s="13"/>
      <c r="Q42" s="13"/>
      <c r="R42" s="17"/>
      <c r="S42" s="38">
        <f t="shared" si="0"/>
        <v>0</v>
      </c>
    </row>
    <row r="43" spans="1:19" ht="18" customHeight="1">
      <c r="A43" s="24"/>
      <c r="B43" s="25"/>
      <c r="C43" s="13"/>
      <c r="D43" s="13"/>
      <c r="E43" s="13"/>
      <c r="F43" s="13"/>
      <c r="G43" s="13"/>
      <c r="H43" s="13"/>
      <c r="I43" s="13"/>
      <c r="J43" s="13"/>
      <c r="K43" s="13"/>
      <c r="L43" s="13"/>
      <c r="M43" s="13"/>
      <c r="N43" s="13"/>
      <c r="O43" s="13"/>
      <c r="P43" s="13"/>
      <c r="Q43" s="13"/>
      <c r="R43" s="17"/>
      <c r="S43" s="38">
        <f t="shared" si="0"/>
        <v>0</v>
      </c>
    </row>
    <row r="44" spans="1:19" ht="18" customHeight="1">
      <c r="A44" s="24"/>
      <c r="B44" s="25"/>
      <c r="C44" s="13"/>
      <c r="D44" s="13"/>
      <c r="E44" s="13"/>
      <c r="F44" s="13"/>
      <c r="G44" s="13"/>
      <c r="H44" s="13"/>
      <c r="I44" s="13"/>
      <c r="J44" s="13"/>
      <c r="K44" s="13"/>
      <c r="L44" s="13"/>
      <c r="M44" s="13"/>
      <c r="N44" s="13"/>
      <c r="O44" s="13"/>
      <c r="P44" s="13"/>
      <c r="Q44" s="13"/>
      <c r="R44" s="17"/>
      <c r="S44" s="38">
        <f t="shared" si="0"/>
        <v>0</v>
      </c>
    </row>
    <row r="45" spans="1:19" ht="18" customHeight="1">
      <c r="A45" s="24"/>
      <c r="B45" s="25"/>
      <c r="C45" s="13"/>
      <c r="D45" s="13"/>
      <c r="E45" s="13"/>
      <c r="F45" s="13"/>
      <c r="G45" s="13"/>
      <c r="H45" s="13"/>
      <c r="I45" s="13"/>
      <c r="J45" s="13"/>
      <c r="K45" s="13"/>
      <c r="L45" s="13"/>
      <c r="M45" s="13"/>
      <c r="N45" s="13"/>
      <c r="O45" s="13"/>
      <c r="P45" s="13"/>
      <c r="Q45" s="13"/>
      <c r="R45" s="17"/>
      <c r="S45" s="38">
        <f t="shared" si="0"/>
        <v>0</v>
      </c>
    </row>
    <row r="46" spans="1:19" ht="18" customHeight="1">
      <c r="A46" s="24"/>
      <c r="B46" s="25"/>
      <c r="C46" s="13"/>
      <c r="D46" s="13"/>
      <c r="E46" s="13"/>
      <c r="F46" s="13"/>
      <c r="G46" s="13"/>
      <c r="H46" s="13"/>
      <c r="I46" s="13"/>
      <c r="J46" s="13"/>
      <c r="K46" s="13"/>
      <c r="L46" s="13"/>
      <c r="M46" s="13"/>
      <c r="N46" s="13"/>
      <c r="O46" s="13"/>
      <c r="P46" s="13"/>
      <c r="Q46" s="13"/>
      <c r="R46" s="17"/>
      <c r="S46" s="38">
        <f t="shared" si="0"/>
        <v>0</v>
      </c>
    </row>
    <row r="47" spans="1:19" ht="18" customHeight="1" thickBot="1">
      <c r="A47" s="26"/>
      <c r="B47" s="27"/>
      <c r="C47" s="14"/>
      <c r="D47" s="14"/>
      <c r="E47" s="14"/>
      <c r="F47" s="14"/>
      <c r="G47" s="14"/>
      <c r="H47" s="14"/>
      <c r="I47" s="14"/>
      <c r="J47" s="14"/>
      <c r="K47" s="14"/>
      <c r="L47" s="14"/>
      <c r="M47" s="14"/>
      <c r="N47" s="14"/>
      <c r="O47" s="14"/>
      <c r="P47" s="14"/>
      <c r="Q47" s="14"/>
      <c r="R47" s="18"/>
      <c r="S47" s="39">
        <f t="shared" si="0"/>
        <v>0</v>
      </c>
    </row>
    <row r="48" spans="1:19" s="75" customFormat="1" ht="20" customHeight="1">
      <c r="A48" s="77" t="s">
        <v>182</v>
      </c>
    </row>
    <row r="49" spans="1:19" ht="25" customHeight="1">
      <c r="A49" s="95" t="s">
        <v>73</v>
      </c>
      <c r="B49" s="95"/>
      <c r="C49" s="95"/>
      <c r="D49" s="95"/>
      <c r="E49" s="95"/>
      <c r="F49" s="95"/>
      <c r="G49" s="95"/>
      <c r="H49" s="95"/>
      <c r="I49" s="95"/>
      <c r="J49" s="95"/>
      <c r="K49" s="95"/>
      <c r="L49" s="95"/>
      <c r="M49" s="95"/>
      <c r="N49" s="95"/>
      <c r="O49" s="95"/>
      <c r="P49" s="95"/>
      <c r="Q49" s="95"/>
      <c r="R49" s="95"/>
      <c r="S49" s="95"/>
    </row>
  </sheetData>
  <sheetProtection sheet="1" objects="1" scenarios="1" selectLockedCells="1"/>
  <mergeCells count="2">
    <mergeCell ref="B5:R5"/>
    <mergeCell ref="A49:S49"/>
  </mergeCells>
  <conditionalFormatting sqref="S11:S47">
    <cfRule type="containsBlanks" dxfId="270" priority="102" stopIfTrue="1">
      <formula>LEN(TRIM(S11))=0</formula>
    </cfRule>
    <cfRule type="cellIs" dxfId="269" priority="105" operator="between">
      <formula>12</formula>
      <formula>17</formula>
    </cfRule>
  </conditionalFormatting>
  <conditionalFormatting sqref="S11:S47">
    <cfRule type="cellIs" dxfId="268" priority="103" operator="between">
      <formula>0</formula>
      <formula>5</formula>
    </cfRule>
    <cfRule type="cellIs" dxfId="267" priority="104" operator="between">
      <formula>6</formula>
      <formula>11</formula>
    </cfRule>
    <cfRule type="cellIs" dxfId="266" priority="106" operator="between">
      <formula>18</formula>
      <formula>24</formula>
    </cfRule>
  </conditionalFormatting>
  <conditionalFormatting sqref="B11:B47">
    <cfRule type="containsBlanks" dxfId="265" priority="54" stopIfTrue="1">
      <formula>LEN(TRIM(B11))=0</formula>
    </cfRule>
    <cfRule type="cellIs" dxfId="264" priority="55" operator="equal">
      <formula>0</formula>
    </cfRule>
    <cfRule type="cellIs" dxfId="263" priority="56" operator="equal">
      <formula>1</formula>
    </cfRule>
  </conditionalFormatting>
  <conditionalFormatting sqref="C11:C47">
    <cfRule type="containsBlanks" dxfId="262" priority="51" stopIfTrue="1">
      <formula>LEN(TRIM(C11))=0</formula>
    </cfRule>
    <cfRule type="cellIs" dxfId="261" priority="52" operator="equal">
      <formula>0</formula>
    </cfRule>
    <cfRule type="cellIs" dxfId="260" priority="53" operator="equal">
      <formula>1</formula>
    </cfRule>
  </conditionalFormatting>
  <conditionalFormatting sqref="D11:D47">
    <cfRule type="containsBlanks" dxfId="259" priority="48" stopIfTrue="1">
      <formula>LEN(TRIM(D11))=0</formula>
    </cfRule>
    <cfRule type="cellIs" dxfId="258" priority="49" operator="equal">
      <formula>0</formula>
    </cfRule>
    <cfRule type="cellIs" dxfId="257" priority="50" operator="equal">
      <formula>1</formula>
    </cfRule>
  </conditionalFormatting>
  <conditionalFormatting sqref="E11:E47">
    <cfRule type="containsBlanks" dxfId="256" priority="45" stopIfTrue="1">
      <formula>LEN(TRIM(E11))=0</formula>
    </cfRule>
    <cfRule type="cellIs" dxfId="255" priority="46" operator="equal">
      <formula>0</formula>
    </cfRule>
    <cfRule type="cellIs" dxfId="254" priority="47" operator="equal">
      <formula>1</formula>
    </cfRule>
  </conditionalFormatting>
  <conditionalFormatting sqref="G11:G47">
    <cfRule type="containsBlanks" dxfId="253" priority="42" stopIfTrue="1">
      <formula>LEN(TRIM(G11))=0</formula>
    </cfRule>
    <cfRule type="cellIs" dxfId="252" priority="43" operator="equal">
      <formula>0</formula>
    </cfRule>
    <cfRule type="cellIs" dxfId="251" priority="44" operator="equal">
      <formula>1</formula>
    </cfRule>
  </conditionalFormatting>
  <conditionalFormatting sqref="H11:H47">
    <cfRule type="containsBlanks" dxfId="250" priority="39" stopIfTrue="1">
      <formula>LEN(TRIM(H11))=0</formula>
    </cfRule>
    <cfRule type="cellIs" dxfId="249" priority="40" operator="equal">
      <formula>0</formula>
    </cfRule>
    <cfRule type="cellIs" dxfId="248" priority="41" operator="equal">
      <formula>1</formula>
    </cfRule>
  </conditionalFormatting>
  <conditionalFormatting sqref="I11:I47">
    <cfRule type="containsBlanks" dxfId="247" priority="36" stopIfTrue="1">
      <formula>LEN(TRIM(I11))=0</formula>
    </cfRule>
    <cfRule type="cellIs" dxfId="246" priority="37" operator="equal">
      <formula>0</formula>
    </cfRule>
    <cfRule type="cellIs" dxfId="245" priority="38" operator="equal">
      <formula>1</formula>
    </cfRule>
  </conditionalFormatting>
  <conditionalFormatting sqref="J11:J47">
    <cfRule type="containsBlanks" dxfId="244" priority="33" stopIfTrue="1">
      <formula>LEN(TRIM(J11))=0</formula>
    </cfRule>
    <cfRule type="cellIs" dxfId="243" priority="34" operator="equal">
      <formula>0</formula>
    </cfRule>
    <cfRule type="cellIs" dxfId="242" priority="35" operator="equal">
      <formula>1</formula>
    </cfRule>
  </conditionalFormatting>
  <conditionalFormatting sqref="R11:R47">
    <cfRule type="containsBlanks" dxfId="241" priority="29" stopIfTrue="1">
      <formula>LEN(TRIM(R11))=0</formula>
    </cfRule>
    <cfRule type="cellIs" dxfId="240" priority="30" operator="equal">
      <formula>0</formula>
    </cfRule>
    <cfRule type="cellIs" dxfId="239" priority="31" operator="equal">
      <formula>1</formula>
    </cfRule>
    <cfRule type="cellIs" dxfId="238" priority="32" operator="equal">
      <formula>2</formula>
    </cfRule>
  </conditionalFormatting>
  <conditionalFormatting sqref="Q11:Q47">
    <cfRule type="containsBlanks" dxfId="237" priority="25" stopIfTrue="1">
      <formula>LEN(TRIM(Q11))=0</formula>
    </cfRule>
    <cfRule type="cellIs" dxfId="236" priority="26" operator="equal">
      <formula>0</formula>
    </cfRule>
    <cfRule type="cellIs" dxfId="235" priority="27" operator="equal">
      <formula>1</formula>
    </cfRule>
    <cfRule type="cellIs" dxfId="234" priority="28" operator="equal">
      <formula>2</formula>
    </cfRule>
  </conditionalFormatting>
  <conditionalFormatting sqref="P11:P47">
    <cfRule type="containsBlanks" dxfId="233" priority="21" stopIfTrue="1">
      <formula>LEN(TRIM(P11))=0</formula>
    </cfRule>
    <cfRule type="cellIs" dxfId="232" priority="22" operator="equal">
      <formula>0</formula>
    </cfRule>
    <cfRule type="cellIs" dxfId="231" priority="23" operator="equal">
      <formula>1</formula>
    </cfRule>
    <cfRule type="cellIs" dxfId="230" priority="24" operator="equal">
      <formula>2</formula>
    </cfRule>
  </conditionalFormatting>
  <conditionalFormatting sqref="O11:O47">
    <cfRule type="containsBlanks" dxfId="229" priority="17" stopIfTrue="1">
      <formula>LEN(TRIM(O11))=0</formula>
    </cfRule>
    <cfRule type="cellIs" dxfId="228" priority="18" operator="equal">
      <formula>0</formula>
    </cfRule>
    <cfRule type="cellIs" dxfId="227" priority="19" operator="equal">
      <formula>1</formula>
    </cfRule>
    <cfRule type="cellIs" dxfId="226" priority="20" operator="equal">
      <formula>2</formula>
    </cfRule>
  </conditionalFormatting>
  <conditionalFormatting sqref="M11:M47">
    <cfRule type="containsBlanks" dxfId="225" priority="13" stopIfTrue="1">
      <formula>LEN(TRIM(M11))=0</formula>
    </cfRule>
    <cfRule type="cellIs" dxfId="224" priority="14" operator="equal">
      <formula>0</formula>
    </cfRule>
    <cfRule type="cellIs" dxfId="223" priority="15" operator="equal">
      <formula>1</formula>
    </cfRule>
    <cfRule type="cellIs" dxfId="222" priority="16" operator="equal">
      <formula>2</formula>
    </cfRule>
  </conditionalFormatting>
  <conditionalFormatting sqref="L11:L47">
    <cfRule type="containsBlanks" dxfId="221" priority="9" stopIfTrue="1">
      <formula>LEN(TRIM(L11))=0</formula>
    </cfRule>
    <cfRule type="cellIs" dxfId="220" priority="10" operator="equal">
      <formula>0</formula>
    </cfRule>
    <cfRule type="cellIs" dxfId="219" priority="11" operator="equal">
      <formula>1</formula>
    </cfRule>
    <cfRule type="cellIs" dxfId="218" priority="12" operator="equal">
      <formula>2</formula>
    </cfRule>
  </conditionalFormatting>
  <conditionalFormatting sqref="K11:K47">
    <cfRule type="containsBlanks" dxfId="217" priority="5" stopIfTrue="1">
      <formula>LEN(TRIM(K11))=0</formula>
    </cfRule>
    <cfRule type="cellIs" dxfId="216" priority="6" operator="equal">
      <formula>0</formula>
    </cfRule>
    <cfRule type="cellIs" dxfId="215" priority="7" operator="equal">
      <formula>1</formula>
    </cfRule>
    <cfRule type="cellIs" dxfId="214" priority="8" operator="equal">
      <formula>2</formula>
    </cfRule>
  </conditionalFormatting>
  <conditionalFormatting sqref="F11:F47">
    <cfRule type="containsBlanks" dxfId="213" priority="1" stopIfTrue="1">
      <formula>LEN(TRIM(F11))=0</formula>
    </cfRule>
    <cfRule type="cellIs" dxfId="212" priority="2" operator="equal">
      <formula>0</formula>
    </cfRule>
    <cfRule type="cellIs" dxfId="211" priority="3" operator="equal">
      <formula>1</formula>
    </cfRule>
    <cfRule type="cellIs" dxfId="210" priority="4" operator="equal">
      <formula>2</formula>
    </cfRule>
  </conditionalFormatting>
  <dataValidations count="3">
    <dataValidation type="whole" allowBlank="1" showInputMessage="1" showErrorMessage="1" sqref="B11:E47 G11:J47">
      <formula1>0</formula1>
      <formula2>1</formula2>
    </dataValidation>
    <dataValidation type="whole" allowBlank="1" showInputMessage="1" showErrorMessage="1" sqref="F11:F47 K11:M47 O11:R47">
      <formula1>0</formula1>
      <formula2>2</formula2>
    </dataValidation>
    <dataValidation type="whole" operator="equal" allowBlank="1" showInputMessage="1" showErrorMessage="1" sqref="N11:N47">
      <formula1>0</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election activeCell="A3" sqref="A3"/>
    </sheetView>
  </sheetViews>
  <sheetFormatPr baseColWidth="10" defaultColWidth="17.1640625" defaultRowHeight="12" x14ac:dyDescent="0"/>
  <cols>
    <col min="1" max="1" width="27" style="28" customWidth="1"/>
    <col min="2" max="4" width="16.83203125" style="28" customWidth="1"/>
    <col min="5" max="12" width="16.83203125" style="41" customWidth="1"/>
    <col min="13" max="14" width="16.83203125" style="28" customWidth="1"/>
    <col min="15" max="16384" width="17.1640625" style="28"/>
  </cols>
  <sheetData>
    <row r="1" spans="1:14" ht="32" customHeight="1" thickBot="1">
      <c r="A1" s="50" t="s">
        <v>205</v>
      </c>
    </row>
    <row r="2" spans="1:14" s="81" customFormat="1" ht="18" customHeight="1">
      <c r="A2" s="1" t="s">
        <v>2</v>
      </c>
      <c r="B2" s="2" t="s">
        <v>3</v>
      </c>
      <c r="C2" s="3" t="s">
        <v>4</v>
      </c>
      <c r="D2" s="82"/>
      <c r="E2" s="83"/>
      <c r="F2" s="83"/>
      <c r="G2" s="83"/>
      <c r="H2" s="83"/>
      <c r="I2" s="83"/>
      <c r="J2" s="83"/>
      <c r="K2" s="83"/>
      <c r="L2" s="83"/>
      <c r="M2" s="83"/>
      <c r="N2" s="83"/>
    </row>
    <row r="3" spans="1:14" s="81" customFormat="1" ht="20" customHeight="1" thickBot="1">
      <c r="A3" s="19"/>
      <c r="B3" s="20"/>
      <c r="C3" s="21"/>
      <c r="D3" s="82"/>
      <c r="E3" s="83"/>
      <c r="F3" s="83"/>
      <c r="G3" s="83"/>
      <c r="H3" s="83"/>
      <c r="I3" s="83"/>
      <c r="J3" s="83"/>
      <c r="K3" s="83"/>
      <c r="L3" s="83"/>
      <c r="M3" s="83"/>
      <c r="N3" s="83"/>
    </row>
    <row r="4" spans="1:14" s="81" customFormat="1" ht="20" customHeight="1" thickBot="1">
      <c r="D4" s="40"/>
      <c r="E4" s="40"/>
      <c r="F4" s="40"/>
      <c r="G4" s="40"/>
      <c r="H4" s="40"/>
      <c r="I4" s="40"/>
      <c r="J4" s="40"/>
      <c r="K4" s="40"/>
      <c r="L4" s="40"/>
      <c r="M4" s="40"/>
      <c r="N4" s="40"/>
    </row>
    <row r="5" spans="1:14" ht="36" customHeight="1" thickBot="1">
      <c r="A5" s="4" t="s">
        <v>22</v>
      </c>
      <c r="B5" s="88" t="s">
        <v>11</v>
      </c>
      <c r="C5" s="89"/>
      <c r="D5" s="89"/>
      <c r="E5" s="89"/>
      <c r="F5" s="89"/>
      <c r="G5" s="89"/>
      <c r="H5" s="89"/>
      <c r="I5" s="89"/>
      <c r="J5" s="89"/>
      <c r="K5" s="89"/>
      <c r="L5" s="89"/>
      <c r="M5" s="90"/>
      <c r="N5" s="5" t="s">
        <v>1</v>
      </c>
    </row>
    <row r="6" spans="1:14" s="49" customFormat="1" ht="20" customHeight="1">
      <c r="A6" s="52" t="s">
        <v>97</v>
      </c>
      <c r="B6" s="62" t="s">
        <v>126</v>
      </c>
      <c r="C6" s="63" t="s">
        <v>114</v>
      </c>
      <c r="D6" s="63" t="s">
        <v>115</v>
      </c>
      <c r="E6" s="63" t="s">
        <v>127</v>
      </c>
      <c r="F6" s="63" t="s">
        <v>144</v>
      </c>
      <c r="G6" s="63" t="s">
        <v>145</v>
      </c>
      <c r="H6" s="63" t="s">
        <v>102</v>
      </c>
      <c r="I6" s="63" t="s">
        <v>103</v>
      </c>
      <c r="J6" s="63" t="s">
        <v>131</v>
      </c>
      <c r="K6" s="63" t="s">
        <v>132</v>
      </c>
      <c r="L6" s="63" t="s">
        <v>133</v>
      </c>
      <c r="M6" s="64" t="s">
        <v>146</v>
      </c>
      <c r="N6" s="7"/>
    </row>
    <row r="7" spans="1:14" s="49" customFormat="1" ht="81" customHeight="1">
      <c r="A7" s="53" t="s">
        <v>98</v>
      </c>
      <c r="B7" s="65" t="s">
        <v>147</v>
      </c>
      <c r="C7" s="60" t="s">
        <v>183</v>
      </c>
      <c r="D7" s="60" t="s">
        <v>184</v>
      </c>
      <c r="E7" s="60" t="s">
        <v>185</v>
      </c>
      <c r="F7" s="60" t="s">
        <v>148</v>
      </c>
      <c r="G7" s="60" t="s">
        <v>149</v>
      </c>
      <c r="H7" s="60" t="s">
        <v>150</v>
      </c>
      <c r="I7" s="60" t="s">
        <v>186</v>
      </c>
      <c r="J7" s="60" t="s">
        <v>187</v>
      </c>
      <c r="K7" s="60" t="s">
        <v>188</v>
      </c>
      <c r="L7" s="60" t="s">
        <v>189</v>
      </c>
      <c r="M7" s="66" t="s">
        <v>230</v>
      </c>
      <c r="N7" s="56" t="s">
        <v>0</v>
      </c>
    </row>
    <row r="8" spans="1:14" ht="21" customHeight="1">
      <c r="A8" s="54" t="s">
        <v>5</v>
      </c>
      <c r="B8" s="67" t="s">
        <v>77</v>
      </c>
      <c r="C8" s="61" t="s">
        <v>77</v>
      </c>
      <c r="D8" s="61" t="s">
        <v>77</v>
      </c>
      <c r="E8" s="61" t="s">
        <v>77</v>
      </c>
      <c r="F8" s="61" t="s">
        <v>77</v>
      </c>
      <c r="G8" s="61" t="s">
        <v>77</v>
      </c>
      <c r="H8" s="61" t="s">
        <v>20</v>
      </c>
      <c r="I8" s="61" t="s">
        <v>20</v>
      </c>
      <c r="J8" s="61" t="s">
        <v>19</v>
      </c>
      <c r="K8" s="61" t="s">
        <v>20</v>
      </c>
      <c r="L8" s="61" t="s">
        <v>78</v>
      </c>
      <c r="M8" s="68" t="s">
        <v>78</v>
      </c>
      <c r="N8" s="8"/>
    </row>
    <row r="9" spans="1:14" ht="87" customHeight="1" thickBot="1">
      <c r="A9" s="55" t="s">
        <v>6</v>
      </c>
      <c r="B9" s="69" t="s">
        <v>16</v>
      </c>
      <c r="C9" s="70" t="s">
        <v>16</v>
      </c>
      <c r="D9" s="70" t="s">
        <v>16</v>
      </c>
      <c r="E9" s="70" t="s">
        <v>16</v>
      </c>
      <c r="F9" s="70" t="s">
        <v>72</v>
      </c>
      <c r="G9" s="70" t="s">
        <v>79</v>
      </c>
      <c r="H9" s="70" t="s">
        <v>16</v>
      </c>
      <c r="I9" s="70" t="s">
        <v>16</v>
      </c>
      <c r="J9" s="70" t="s">
        <v>16</v>
      </c>
      <c r="K9" s="70" t="s">
        <v>80</v>
      </c>
      <c r="L9" s="70" t="s">
        <v>16</v>
      </c>
      <c r="M9" s="71" t="s">
        <v>81</v>
      </c>
      <c r="N9" s="10" t="s">
        <v>82</v>
      </c>
    </row>
    <row r="10" spans="1:14" s="6" customFormat="1" ht="18" customHeight="1" thickBot="1">
      <c r="A10" s="9" t="s">
        <v>10</v>
      </c>
      <c r="B10" s="57" t="s">
        <v>8</v>
      </c>
      <c r="C10" s="58" t="s">
        <v>8</v>
      </c>
      <c r="D10" s="58" t="s">
        <v>8</v>
      </c>
      <c r="E10" s="58" t="s">
        <v>8</v>
      </c>
      <c r="F10" s="58" t="s">
        <v>75</v>
      </c>
      <c r="G10" s="58" t="s">
        <v>8</v>
      </c>
      <c r="H10" s="58" t="s">
        <v>8</v>
      </c>
      <c r="I10" s="58" t="s">
        <v>8</v>
      </c>
      <c r="J10" s="58" t="s">
        <v>8</v>
      </c>
      <c r="K10" s="58" t="s">
        <v>7</v>
      </c>
      <c r="L10" s="58" t="s">
        <v>8</v>
      </c>
      <c r="M10" s="59" t="s">
        <v>7</v>
      </c>
      <c r="N10" s="29" t="s">
        <v>85</v>
      </c>
    </row>
    <row r="11" spans="1:14" ht="18" customHeight="1">
      <c r="A11" s="22"/>
      <c r="B11" s="44"/>
      <c r="C11" s="43"/>
      <c r="D11" s="43"/>
      <c r="E11" s="43"/>
      <c r="F11" s="12"/>
      <c r="G11" s="43"/>
      <c r="H11" s="43"/>
      <c r="I11" s="43"/>
      <c r="J11" s="43"/>
      <c r="K11" s="12"/>
      <c r="L11" s="43"/>
      <c r="M11" s="16"/>
      <c r="N11" s="37">
        <f>IF(SUM(B11:M11)&lt;0,"CHECK SCORES",IF(SUM(B11:M11)&gt;13,"CHECK SCORES",SUM(B11:M11)))</f>
        <v>0</v>
      </c>
    </row>
    <row r="12" spans="1:14" ht="18" customHeight="1">
      <c r="A12" s="24"/>
      <c r="B12" s="25"/>
      <c r="C12" s="13"/>
      <c r="D12" s="13"/>
      <c r="E12" s="13"/>
      <c r="F12" s="13"/>
      <c r="G12" s="13"/>
      <c r="H12" s="13"/>
      <c r="I12" s="13"/>
      <c r="J12" s="13"/>
      <c r="K12" s="13"/>
      <c r="L12" s="13"/>
      <c r="M12" s="17"/>
      <c r="N12" s="38">
        <f t="shared" ref="N12:N47" si="0">IF(SUM(B12:M12)&lt;0,"CHECK SCORES",IF(SUM(B12:M12)&gt;13,"CHECK SCORES",SUM(B12:M12)))</f>
        <v>0</v>
      </c>
    </row>
    <row r="13" spans="1:14" ht="18" customHeight="1">
      <c r="A13" s="24"/>
      <c r="B13" s="25"/>
      <c r="C13" s="13"/>
      <c r="D13" s="13"/>
      <c r="E13" s="13"/>
      <c r="F13" s="13"/>
      <c r="G13" s="13"/>
      <c r="H13" s="13"/>
      <c r="I13" s="13"/>
      <c r="J13" s="13"/>
      <c r="K13" s="13"/>
      <c r="L13" s="13"/>
      <c r="M13" s="17"/>
      <c r="N13" s="38">
        <f t="shared" si="0"/>
        <v>0</v>
      </c>
    </row>
    <row r="14" spans="1:14" ht="18" customHeight="1">
      <c r="A14" s="24"/>
      <c r="B14" s="25"/>
      <c r="C14" s="13"/>
      <c r="D14" s="13"/>
      <c r="E14" s="13"/>
      <c r="F14" s="13"/>
      <c r="G14" s="13"/>
      <c r="H14" s="13"/>
      <c r="I14" s="13"/>
      <c r="J14" s="13"/>
      <c r="K14" s="13"/>
      <c r="L14" s="13"/>
      <c r="M14" s="17"/>
      <c r="N14" s="38">
        <f t="shared" si="0"/>
        <v>0</v>
      </c>
    </row>
    <row r="15" spans="1:14" ht="18" customHeight="1">
      <c r="A15" s="24"/>
      <c r="B15" s="25"/>
      <c r="C15" s="13"/>
      <c r="D15" s="13"/>
      <c r="E15" s="13"/>
      <c r="F15" s="13"/>
      <c r="G15" s="13"/>
      <c r="H15" s="13"/>
      <c r="I15" s="13"/>
      <c r="J15" s="13"/>
      <c r="K15" s="13"/>
      <c r="L15" s="13"/>
      <c r="M15" s="17"/>
      <c r="N15" s="38">
        <f t="shared" si="0"/>
        <v>0</v>
      </c>
    </row>
    <row r="16" spans="1:14" ht="18" customHeight="1">
      <c r="A16" s="24"/>
      <c r="B16" s="25"/>
      <c r="C16" s="13"/>
      <c r="D16" s="13"/>
      <c r="E16" s="13"/>
      <c r="F16" s="13"/>
      <c r="G16" s="13"/>
      <c r="H16" s="13"/>
      <c r="I16" s="13"/>
      <c r="J16" s="13"/>
      <c r="K16" s="13"/>
      <c r="L16" s="13"/>
      <c r="M16" s="17"/>
      <c r="N16" s="38">
        <f t="shared" si="0"/>
        <v>0</v>
      </c>
    </row>
    <row r="17" spans="1:14" ht="18" customHeight="1">
      <c r="A17" s="24"/>
      <c r="B17" s="25"/>
      <c r="C17" s="13"/>
      <c r="D17" s="13"/>
      <c r="E17" s="13"/>
      <c r="F17" s="13"/>
      <c r="G17" s="13"/>
      <c r="H17" s="13"/>
      <c r="I17" s="13"/>
      <c r="J17" s="13"/>
      <c r="K17" s="13"/>
      <c r="L17" s="13"/>
      <c r="M17" s="17"/>
      <c r="N17" s="38">
        <f t="shared" si="0"/>
        <v>0</v>
      </c>
    </row>
    <row r="18" spans="1:14" ht="18" customHeight="1">
      <c r="A18" s="24"/>
      <c r="B18" s="25"/>
      <c r="C18" s="13"/>
      <c r="D18" s="13"/>
      <c r="E18" s="13"/>
      <c r="F18" s="13"/>
      <c r="G18" s="13"/>
      <c r="H18" s="13"/>
      <c r="I18" s="13"/>
      <c r="J18" s="13"/>
      <c r="K18" s="13"/>
      <c r="L18" s="13"/>
      <c r="M18" s="17"/>
      <c r="N18" s="38">
        <f t="shared" si="0"/>
        <v>0</v>
      </c>
    </row>
    <row r="19" spans="1:14" ht="18" customHeight="1">
      <c r="A19" s="24"/>
      <c r="B19" s="25"/>
      <c r="C19" s="13"/>
      <c r="D19" s="13"/>
      <c r="E19" s="13"/>
      <c r="F19" s="13"/>
      <c r="G19" s="13"/>
      <c r="H19" s="13"/>
      <c r="I19" s="13"/>
      <c r="J19" s="13"/>
      <c r="K19" s="13"/>
      <c r="L19" s="13"/>
      <c r="M19" s="17"/>
      <c r="N19" s="38">
        <f t="shared" si="0"/>
        <v>0</v>
      </c>
    </row>
    <row r="20" spans="1:14" ht="18" customHeight="1">
      <c r="A20" s="24"/>
      <c r="B20" s="25"/>
      <c r="C20" s="13"/>
      <c r="D20" s="13"/>
      <c r="E20" s="13"/>
      <c r="F20" s="13"/>
      <c r="G20" s="13"/>
      <c r="H20" s="13"/>
      <c r="I20" s="13"/>
      <c r="J20" s="13"/>
      <c r="K20" s="13"/>
      <c r="L20" s="13"/>
      <c r="M20" s="17"/>
      <c r="N20" s="38">
        <f t="shared" si="0"/>
        <v>0</v>
      </c>
    </row>
    <row r="21" spans="1:14" ht="18" customHeight="1">
      <c r="A21" s="24"/>
      <c r="B21" s="25"/>
      <c r="C21" s="13"/>
      <c r="D21" s="13"/>
      <c r="E21" s="13"/>
      <c r="F21" s="13"/>
      <c r="G21" s="13"/>
      <c r="H21" s="13"/>
      <c r="I21" s="13"/>
      <c r="J21" s="13"/>
      <c r="K21" s="13"/>
      <c r="L21" s="13"/>
      <c r="M21" s="17"/>
      <c r="N21" s="38">
        <f t="shared" si="0"/>
        <v>0</v>
      </c>
    </row>
    <row r="22" spans="1:14" ht="18" customHeight="1">
      <c r="A22" s="24"/>
      <c r="B22" s="25"/>
      <c r="C22" s="13"/>
      <c r="D22" s="13"/>
      <c r="E22" s="13"/>
      <c r="F22" s="13"/>
      <c r="G22" s="13"/>
      <c r="H22" s="13"/>
      <c r="I22" s="13"/>
      <c r="J22" s="13"/>
      <c r="K22" s="13"/>
      <c r="L22" s="13"/>
      <c r="M22" s="17"/>
      <c r="N22" s="38">
        <f t="shared" si="0"/>
        <v>0</v>
      </c>
    </row>
    <row r="23" spans="1:14" ht="18" customHeight="1">
      <c r="A23" s="24"/>
      <c r="B23" s="25"/>
      <c r="C23" s="13"/>
      <c r="D23" s="13"/>
      <c r="E23" s="13"/>
      <c r="F23" s="13"/>
      <c r="G23" s="13"/>
      <c r="H23" s="13"/>
      <c r="I23" s="13"/>
      <c r="J23" s="13"/>
      <c r="K23" s="13"/>
      <c r="L23" s="13"/>
      <c r="M23" s="17"/>
      <c r="N23" s="38">
        <f t="shared" si="0"/>
        <v>0</v>
      </c>
    </row>
    <row r="24" spans="1:14" ht="18" customHeight="1">
      <c r="A24" s="24"/>
      <c r="B24" s="25"/>
      <c r="C24" s="13"/>
      <c r="D24" s="13"/>
      <c r="E24" s="13"/>
      <c r="F24" s="13"/>
      <c r="G24" s="13"/>
      <c r="H24" s="13"/>
      <c r="I24" s="13"/>
      <c r="J24" s="13"/>
      <c r="K24" s="13"/>
      <c r="L24" s="13"/>
      <c r="M24" s="17"/>
      <c r="N24" s="38">
        <f t="shared" si="0"/>
        <v>0</v>
      </c>
    </row>
    <row r="25" spans="1:14" ht="18" customHeight="1">
      <c r="A25" s="24"/>
      <c r="B25" s="25"/>
      <c r="C25" s="13"/>
      <c r="D25" s="13"/>
      <c r="E25" s="13"/>
      <c r="F25" s="13"/>
      <c r="G25" s="13"/>
      <c r="H25" s="13"/>
      <c r="I25" s="13"/>
      <c r="J25" s="13"/>
      <c r="K25" s="13"/>
      <c r="L25" s="13"/>
      <c r="M25" s="17"/>
      <c r="N25" s="38">
        <f t="shared" si="0"/>
        <v>0</v>
      </c>
    </row>
    <row r="26" spans="1:14" ht="18" customHeight="1">
      <c r="A26" s="24"/>
      <c r="B26" s="25"/>
      <c r="C26" s="13"/>
      <c r="D26" s="13"/>
      <c r="E26" s="13"/>
      <c r="F26" s="13"/>
      <c r="G26" s="13"/>
      <c r="H26" s="13"/>
      <c r="I26" s="13"/>
      <c r="J26" s="13"/>
      <c r="K26" s="13"/>
      <c r="L26" s="13"/>
      <c r="M26" s="17"/>
      <c r="N26" s="38">
        <f t="shared" si="0"/>
        <v>0</v>
      </c>
    </row>
    <row r="27" spans="1:14" ht="18" customHeight="1">
      <c r="A27" s="24"/>
      <c r="B27" s="25"/>
      <c r="C27" s="13"/>
      <c r="D27" s="13"/>
      <c r="E27" s="13"/>
      <c r="F27" s="13"/>
      <c r="G27" s="13"/>
      <c r="H27" s="13"/>
      <c r="I27" s="13"/>
      <c r="J27" s="13"/>
      <c r="K27" s="13"/>
      <c r="L27" s="13"/>
      <c r="M27" s="17"/>
      <c r="N27" s="38">
        <f t="shared" si="0"/>
        <v>0</v>
      </c>
    </row>
    <row r="28" spans="1:14" ht="18" customHeight="1">
      <c r="A28" s="24"/>
      <c r="B28" s="25"/>
      <c r="C28" s="13"/>
      <c r="D28" s="13"/>
      <c r="E28" s="13"/>
      <c r="F28" s="13"/>
      <c r="G28" s="13"/>
      <c r="H28" s="13"/>
      <c r="I28" s="13"/>
      <c r="J28" s="13"/>
      <c r="K28" s="13"/>
      <c r="L28" s="13"/>
      <c r="M28" s="17"/>
      <c r="N28" s="38">
        <f t="shared" si="0"/>
        <v>0</v>
      </c>
    </row>
    <row r="29" spans="1:14" ht="18" customHeight="1">
      <c r="A29" s="24"/>
      <c r="B29" s="25"/>
      <c r="C29" s="13"/>
      <c r="D29" s="13"/>
      <c r="E29" s="13"/>
      <c r="F29" s="13"/>
      <c r="G29" s="13"/>
      <c r="H29" s="13"/>
      <c r="I29" s="13"/>
      <c r="J29" s="13"/>
      <c r="K29" s="13"/>
      <c r="L29" s="13"/>
      <c r="M29" s="17"/>
      <c r="N29" s="38">
        <f t="shared" si="0"/>
        <v>0</v>
      </c>
    </row>
    <row r="30" spans="1:14" ht="18" customHeight="1">
      <c r="A30" s="24"/>
      <c r="B30" s="25"/>
      <c r="C30" s="13"/>
      <c r="D30" s="13"/>
      <c r="E30" s="13"/>
      <c r="F30" s="13"/>
      <c r="G30" s="13"/>
      <c r="H30" s="13"/>
      <c r="I30" s="13"/>
      <c r="J30" s="13"/>
      <c r="K30" s="13"/>
      <c r="L30" s="13"/>
      <c r="M30" s="17"/>
      <c r="N30" s="38">
        <f t="shared" si="0"/>
        <v>0</v>
      </c>
    </row>
    <row r="31" spans="1:14" ht="18" customHeight="1">
      <c r="A31" s="24"/>
      <c r="B31" s="25"/>
      <c r="C31" s="13"/>
      <c r="D31" s="13"/>
      <c r="E31" s="13"/>
      <c r="F31" s="13"/>
      <c r="G31" s="13"/>
      <c r="H31" s="13"/>
      <c r="I31" s="13"/>
      <c r="J31" s="13"/>
      <c r="K31" s="13"/>
      <c r="L31" s="13"/>
      <c r="M31" s="17"/>
      <c r="N31" s="38">
        <f t="shared" si="0"/>
        <v>0</v>
      </c>
    </row>
    <row r="32" spans="1:14" ht="18" customHeight="1">
      <c r="A32" s="24"/>
      <c r="B32" s="25"/>
      <c r="C32" s="13"/>
      <c r="D32" s="13"/>
      <c r="E32" s="13"/>
      <c r="F32" s="13"/>
      <c r="G32" s="13"/>
      <c r="H32" s="13"/>
      <c r="I32" s="13"/>
      <c r="J32" s="13"/>
      <c r="K32" s="13"/>
      <c r="L32" s="13"/>
      <c r="M32" s="17"/>
      <c r="N32" s="38">
        <f t="shared" si="0"/>
        <v>0</v>
      </c>
    </row>
    <row r="33" spans="1:14" ht="18" customHeight="1">
      <c r="A33" s="24"/>
      <c r="B33" s="25"/>
      <c r="C33" s="13"/>
      <c r="D33" s="13"/>
      <c r="E33" s="13"/>
      <c r="F33" s="13"/>
      <c r="G33" s="13"/>
      <c r="H33" s="13"/>
      <c r="I33" s="13"/>
      <c r="J33" s="13"/>
      <c r="K33" s="13"/>
      <c r="L33" s="13"/>
      <c r="M33" s="17"/>
      <c r="N33" s="38">
        <f t="shared" si="0"/>
        <v>0</v>
      </c>
    </row>
    <row r="34" spans="1:14" ht="18" customHeight="1">
      <c r="A34" s="24"/>
      <c r="B34" s="25"/>
      <c r="C34" s="13"/>
      <c r="D34" s="13"/>
      <c r="E34" s="13"/>
      <c r="F34" s="13"/>
      <c r="G34" s="13"/>
      <c r="H34" s="13"/>
      <c r="I34" s="13"/>
      <c r="J34" s="13"/>
      <c r="K34" s="13"/>
      <c r="L34" s="13"/>
      <c r="M34" s="17"/>
      <c r="N34" s="38">
        <f t="shared" si="0"/>
        <v>0</v>
      </c>
    </row>
    <row r="35" spans="1:14" ht="18" customHeight="1">
      <c r="A35" s="24"/>
      <c r="B35" s="25"/>
      <c r="C35" s="13"/>
      <c r="D35" s="13"/>
      <c r="E35" s="13"/>
      <c r="F35" s="13"/>
      <c r="G35" s="13"/>
      <c r="H35" s="13"/>
      <c r="I35" s="13"/>
      <c r="J35" s="13"/>
      <c r="K35" s="13"/>
      <c r="L35" s="13"/>
      <c r="M35" s="17"/>
      <c r="N35" s="38">
        <f t="shared" si="0"/>
        <v>0</v>
      </c>
    </row>
    <row r="36" spans="1:14" ht="18" customHeight="1">
      <c r="A36" s="24"/>
      <c r="B36" s="25"/>
      <c r="C36" s="13"/>
      <c r="D36" s="13"/>
      <c r="E36" s="13"/>
      <c r="F36" s="13"/>
      <c r="G36" s="13"/>
      <c r="H36" s="13"/>
      <c r="I36" s="13"/>
      <c r="J36" s="13"/>
      <c r="K36" s="13"/>
      <c r="L36" s="13"/>
      <c r="M36" s="17"/>
      <c r="N36" s="38">
        <f t="shared" si="0"/>
        <v>0</v>
      </c>
    </row>
    <row r="37" spans="1:14" ht="18" customHeight="1">
      <c r="A37" s="24"/>
      <c r="B37" s="25"/>
      <c r="C37" s="13"/>
      <c r="D37" s="13"/>
      <c r="E37" s="13"/>
      <c r="F37" s="13"/>
      <c r="G37" s="13"/>
      <c r="H37" s="13"/>
      <c r="I37" s="13"/>
      <c r="J37" s="13"/>
      <c r="K37" s="13"/>
      <c r="L37" s="13"/>
      <c r="M37" s="17"/>
      <c r="N37" s="38">
        <f t="shared" si="0"/>
        <v>0</v>
      </c>
    </row>
    <row r="38" spans="1:14" ht="18" customHeight="1">
      <c r="A38" s="24"/>
      <c r="B38" s="25"/>
      <c r="C38" s="13"/>
      <c r="D38" s="13"/>
      <c r="E38" s="13"/>
      <c r="F38" s="13"/>
      <c r="G38" s="13"/>
      <c r="H38" s="13"/>
      <c r="I38" s="13"/>
      <c r="J38" s="13"/>
      <c r="K38" s="13"/>
      <c r="L38" s="13"/>
      <c r="M38" s="17"/>
      <c r="N38" s="38">
        <f t="shared" si="0"/>
        <v>0</v>
      </c>
    </row>
    <row r="39" spans="1:14" ht="18" customHeight="1">
      <c r="A39" s="24"/>
      <c r="B39" s="25"/>
      <c r="C39" s="13"/>
      <c r="D39" s="13"/>
      <c r="E39" s="13"/>
      <c r="F39" s="13"/>
      <c r="G39" s="13"/>
      <c r="H39" s="13"/>
      <c r="I39" s="13"/>
      <c r="J39" s="13"/>
      <c r="K39" s="13"/>
      <c r="L39" s="13"/>
      <c r="M39" s="17"/>
      <c r="N39" s="38">
        <f t="shared" si="0"/>
        <v>0</v>
      </c>
    </row>
    <row r="40" spans="1:14" ht="18" customHeight="1">
      <c r="A40" s="24"/>
      <c r="B40" s="25"/>
      <c r="C40" s="13"/>
      <c r="D40" s="13"/>
      <c r="E40" s="13"/>
      <c r="F40" s="13"/>
      <c r="G40" s="13"/>
      <c r="H40" s="13"/>
      <c r="I40" s="13"/>
      <c r="J40" s="13"/>
      <c r="K40" s="13"/>
      <c r="L40" s="13"/>
      <c r="M40" s="17"/>
      <c r="N40" s="38">
        <f t="shared" si="0"/>
        <v>0</v>
      </c>
    </row>
    <row r="41" spans="1:14" ht="18" customHeight="1">
      <c r="A41" s="24"/>
      <c r="B41" s="25"/>
      <c r="C41" s="13"/>
      <c r="D41" s="13"/>
      <c r="E41" s="13"/>
      <c r="F41" s="13"/>
      <c r="G41" s="13"/>
      <c r="H41" s="13"/>
      <c r="I41" s="13"/>
      <c r="J41" s="13"/>
      <c r="K41" s="13"/>
      <c r="L41" s="13"/>
      <c r="M41" s="17"/>
      <c r="N41" s="38">
        <f t="shared" si="0"/>
        <v>0</v>
      </c>
    </row>
    <row r="42" spans="1:14" ht="18" customHeight="1">
      <c r="A42" s="24"/>
      <c r="B42" s="25"/>
      <c r="C42" s="13"/>
      <c r="D42" s="13"/>
      <c r="E42" s="13"/>
      <c r="F42" s="13"/>
      <c r="G42" s="13"/>
      <c r="H42" s="13"/>
      <c r="I42" s="13"/>
      <c r="J42" s="13"/>
      <c r="K42" s="13"/>
      <c r="L42" s="13"/>
      <c r="M42" s="17"/>
      <c r="N42" s="38">
        <f t="shared" si="0"/>
        <v>0</v>
      </c>
    </row>
    <row r="43" spans="1:14" ht="18" customHeight="1">
      <c r="A43" s="24"/>
      <c r="B43" s="25"/>
      <c r="C43" s="13"/>
      <c r="D43" s="13"/>
      <c r="E43" s="13"/>
      <c r="F43" s="13"/>
      <c r="G43" s="13"/>
      <c r="H43" s="13"/>
      <c r="I43" s="13"/>
      <c r="J43" s="13"/>
      <c r="K43" s="13"/>
      <c r="L43" s="13"/>
      <c r="M43" s="17"/>
      <c r="N43" s="38">
        <f t="shared" si="0"/>
        <v>0</v>
      </c>
    </row>
    <row r="44" spans="1:14" ht="18" customHeight="1">
      <c r="A44" s="24"/>
      <c r="B44" s="25"/>
      <c r="C44" s="13"/>
      <c r="D44" s="13"/>
      <c r="E44" s="13"/>
      <c r="F44" s="13"/>
      <c r="G44" s="13"/>
      <c r="H44" s="13"/>
      <c r="I44" s="13"/>
      <c r="J44" s="13"/>
      <c r="K44" s="13"/>
      <c r="L44" s="13"/>
      <c r="M44" s="17"/>
      <c r="N44" s="38">
        <f t="shared" si="0"/>
        <v>0</v>
      </c>
    </row>
    <row r="45" spans="1:14" ht="18" customHeight="1">
      <c r="A45" s="24"/>
      <c r="B45" s="25"/>
      <c r="C45" s="13"/>
      <c r="D45" s="13"/>
      <c r="E45" s="13"/>
      <c r="F45" s="13"/>
      <c r="G45" s="13"/>
      <c r="H45" s="13"/>
      <c r="I45" s="13"/>
      <c r="J45" s="13"/>
      <c r="K45" s="13"/>
      <c r="L45" s="13"/>
      <c r="M45" s="17"/>
      <c r="N45" s="38">
        <f t="shared" si="0"/>
        <v>0</v>
      </c>
    </row>
    <row r="46" spans="1:14" ht="18" customHeight="1">
      <c r="A46" s="24"/>
      <c r="B46" s="25"/>
      <c r="C46" s="13"/>
      <c r="D46" s="13"/>
      <c r="E46" s="13"/>
      <c r="F46" s="13"/>
      <c r="G46" s="13"/>
      <c r="H46" s="13"/>
      <c r="I46" s="13"/>
      <c r="J46" s="13"/>
      <c r="K46" s="13"/>
      <c r="L46" s="13"/>
      <c r="M46" s="17"/>
      <c r="N46" s="38">
        <f t="shared" si="0"/>
        <v>0</v>
      </c>
    </row>
    <row r="47" spans="1:14" ht="18" customHeight="1" thickBot="1">
      <c r="A47" s="26"/>
      <c r="B47" s="27"/>
      <c r="C47" s="14"/>
      <c r="D47" s="14"/>
      <c r="E47" s="14"/>
      <c r="F47" s="14"/>
      <c r="G47" s="14"/>
      <c r="H47" s="14"/>
      <c r="I47" s="14"/>
      <c r="J47" s="14"/>
      <c r="K47" s="14"/>
      <c r="L47" s="14"/>
      <c r="M47" s="18"/>
      <c r="N47" s="39">
        <f t="shared" si="0"/>
        <v>0</v>
      </c>
    </row>
    <row r="48" spans="1:14" ht="18" customHeight="1"/>
    <row r="50" spans="1:1">
      <c r="A50" s="36"/>
    </row>
    <row r="51" spans="1:1">
      <c r="A51" s="35"/>
    </row>
    <row r="52" spans="1:1">
      <c r="A52" s="35"/>
    </row>
    <row r="53" spans="1:1">
      <c r="A53" s="34"/>
    </row>
    <row r="54" spans="1:1" ht="13">
      <c r="A54" s="33"/>
    </row>
  </sheetData>
  <sheetProtection sheet="1" objects="1" scenarios="1" selectLockedCells="1"/>
  <mergeCells count="1">
    <mergeCell ref="B5:M5"/>
  </mergeCells>
  <phoneticPr fontId="17" type="noConversion"/>
  <conditionalFormatting sqref="N11:N47">
    <cfRule type="containsBlanks" dxfId="209" priority="96" stopIfTrue="1">
      <formula>LEN(TRIM(N11))=0</formula>
    </cfRule>
    <cfRule type="cellIs" dxfId="208" priority="99" operator="between">
      <formula>4</formula>
      <formula>6</formula>
    </cfRule>
  </conditionalFormatting>
  <conditionalFormatting sqref="N11:N47">
    <cfRule type="cellIs" dxfId="207" priority="97" operator="between">
      <formula>10</formula>
      <formula>13</formula>
    </cfRule>
    <cfRule type="cellIs" dxfId="206" priority="98" operator="between">
      <formula>7</formula>
      <formula>9</formula>
    </cfRule>
    <cfRule type="cellIs" dxfId="205" priority="100" operator="between">
      <formula>0</formula>
      <formula>3</formula>
    </cfRule>
  </conditionalFormatting>
  <conditionalFormatting sqref="B11:B47">
    <cfRule type="containsBlanks" dxfId="204" priority="36" stopIfTrue="1">
      <formula>LEN(TRIM(B11))=0</formula>
    </cfRule>
    <cfRule type="cellIs" dxfId="203" priority="37" operator="equal">
      <formula>0</formula>
    </cfRule>
    <cfRule type="cellIs" dxfId="202" priority="38" operator="equal">
      <formula>1</formula>
    </cfRule>
  </conditionalFormatting>
  <conditionalFormatting sqref="C11:C47">
    <cfRule type="containsBlanks" dxfId="201" priority="33" stopIfTrue="1">
      <formula>LEN(TRIM(C11))=0</formula>
    </cfRule>
    <cfRule type="cellIs" dxfId="200" priority="34" operator="equal">
      <formula>0</formula>
    </cfRule>
    <cfRule type="cellIs" dxfId="199" priority="35" operator="equal">
      <formula>1</formula>
    </cfRule>
  </conditionalFormatting>
  <conditionalFormatting sqref="D11:D47">
    <cfRule type="containsBlanks" dxfId="198" priority="30" stopIfTrue="1">
      <formula>LEN(TRIM(D11))=0</formula>
    </cfRule>
    <cfRule type="cellIs" dxfId="197" priority="31" operator="equal">
      <formula>0</formula>
    </cfRule>
    <cfRule type="cellIs" dxfId="196" priority="32" operator="equal">
      <formula>1</formula>
    </cfRule>
  </conditionalFormatting>
  <conditionalFormatting sqref="E11:E47">
    <cfRule type="containsBlanks" dxfId="195" priority="27" stopIfTrue="1">
      <formula>LEN(TRIM(E11))=0</formula>
    </cfRule>
    <cfRule type="cellIs" dxfId="194" priority="28" operator="equal">
      <formula>0</formula>
    </cfRule>
    <cfRule type="cellIs" dxfId="193" priority="29" operator="equal">
      <formula>1</formula>
    </cfRule>
  </conditionalFormatting>
  <conditionalFormatting sqref="G11:G47">
    <cfRule type="containsBlanks" dxfId="192" priority="21" stopIfTrue="1">
      <formula>LEN(TRIM(G11))=0</formula>
    </cfRule>
    <cfRule type="cellIs" dxfId="191" priority="22" operator="equal">
      <formula>0</formula>
    </cfRule>
    <cfRule type="cellIs" dxfId="190" priority="23" operator="equal">
      <formula>1</formula>
    </cfRule>
  </conditionalFormatting>
  <conditionalFormatting sqref="H11:H47">
    <cfRule type="containsBlanks" dxfId="189" priority="18" stopIfTrue="1">
      <formula>LEN(TRIM(H11))=0</formula>
    </cfRule>
    <cfRule type="cellIs" dxfId="188" priority="19" operator="equal">
      <formula>0</formula>
    </cfRule>
    <cfRule type="cellIs" dxfId="187" priority="20" operator="equal">
      <formula>1</formula>
    </cfRule>
  </conditionalFormatting>
  <conditionalFormatting sqref="I11:I47">
    <cfRule type="containsBlanks" dxfId="186" priority="15" stopIfTrue="1">
      <formula>LEN(TRIM(I11))=0</formula>
    </cfRule>
    <cfRule type="cellIs" dxfId="185" priority="16" operator="equal">
      <formula>0</formula>
    </cfRule>
    <cfRule type="cellIs" dxfId="184" priority="17" operator="equal">
      <formula>1</formula>
    </cfRule>
  </conditionalFormatting>
  <conditionalFormatting sqref="J11:J47">
    <cfRule type="containsBlanks" dxfId="183" priority="12" stopIfTrue="1">
      <formula>LEN(TRIM(J11))=0</formula>
    </cfRule>
    <cfRule type="cellIs" dxfId="182" priority="13" operator="equal">
      <formula>0</formula>
    </cfRule>
    <cfRule type="cellIs" dxfId="181" priority="14" operator="equal">
      <formula>1</formula>
    </cfRule>
  </conditionalFormatting>
  <conditionalFormatting sqref="L11:L47">
    <cfRule type="containsBlanks" dxfId="180" priority="9" stopIfTrue="1">
      <formula>LEN(TRIM(L11))=0</formula>
    </cfRule>
    <cfRule type="cellIs" dxfId="179" priority="10" operator="equal">
      <formula>0</formula>
    </cfRule>
    <cfRule type="cellIs" dxfId="178" priority="11" operator="equal">
      <formula>1</formula>
    </cfRule>
  </conditionalFormatting>
  <conditionalFormatting sqref="M11:M47">
    <cfRule type="containsBlanks" dxfId="177" priority="5" stopIfTrue="1">
      <formula>LEN(TRIM(M11))=0</formula>
    </cfRule>
    <cfRule type="cellIs" dxfId="176" priority="6" operator="equal">
      <formula>0</formula>
    </cfRule>
    <cfRule type="cellIs" dxfId="175" priority="7" operator="equal">
      <formula>1</formula>
    </cfRule>
    <cfRule type="cellIs" dxfId="174" priority="8" operator="equal">
      <formula>2</formula>
    </cfRule>
  </conditionalFormatting>
  <conditionalFormatting sqref="K11:K47">
    <cfRule type="containsBlanks" dxfId="173" priority="1" stopIfTrue="1">
      <formula>LEN(TRIM(K11))=0</formula>
    </cfRule>
    <cfRule type="cellIs" dxfId="172" priority="2" operator="equal">
      <formula>0</formula>
    </cfRule>
    <cfRule type="cellIs" dxfId="171" priority="3" operator="equal">
      <formula>1</formula>
    </cfRule>
    <cfRule type="cellIs" dxfId="170" priority="4" operator="equal">
      <formula>2</formula>
    </cfRule>
  </conditionalFormatting>
  <dataValidations count="3">
    <dataValidation type="whole" allowBlank="1" showInputMessage="1" showErrorMessage="1" sqref="M11:M47 K11:K47">
      <formula1>0</formula1>
      <formula2>2</formula2>
    </dataValidation>
    <dataValidation type="whole" allowBlank="1" showInputMessage="1" showErrorMessage="1" sqref="L11:L47 B11:E47 G11:J47">
      <formula1>0</formula1>
      <formula2>1</formula2>
    </dataValidation>
    <dataValidation type="whole" operator="equal" allowBlank="1" showInputMessage="1" showErrorMessage="1" sqref="F11:F47">
      <formula1>0</formula1>
    </dataValidation>
  </dataValidations>
  <pageMargins left="0.75" right="0.75" top="1" bottom="1" header="0.5" footer="0.5"/>
  <pageSetup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election activeCell="A3" sqref="A3"/>
    </sheetView>
  </sheetViews>
  <sheetFormatPr baseColWidth="10" defaultColWidth="17.1640625" defaultRowHeight="12" x14ac:dyDescent="0"/>
  <cols>
    <col min="1" max="1" width="27" style="41" customWidth="1"/>
    <col min="2" max="18" width="16.83203125" style="41" customWidth="1"/>
    <col min="19" max="16384" width="17.1640625" style="41"/>
  </cols>
  <sheetData>
    <row r="1" spans="1:19" ht="32" customHeight="1" thickBot="1">
      <c r="A1" s="50" t="s">
        <v>76</v>
      </c>
    </row>
    <row r="2" spans="1:19" s="81" customFormat="1" ht="18" customHeight="1">
      <c r="A2" s="1" t="s">
        <v>2</v>
      </c>
      <c r="B2" s="2" t="s">
        <v>3</v>
      </c>
      <c r="C2" s="3" t="s">
        <v>4</v>
      </c>
      <c r="D2" s="82"/>
      <c r="E2" s="83"/>
      <c r="F2" s="83"/>
      <c r="G2" s="83"/>
      <c r="H2" s="83"/>
      <c r="I2" s="83"/>
      <c r="J2" s="83"/>
      <c r="K2" s="83"/>
      <c r="L2" s="83"/>
      <c r="M2" s="83"/>
      <c r="N2" s="83"/>
      <c r="O2" s="83"/>
      <c r="P2" s="83"/>
      <c r="Q2" s="83"/>
      <c r="R2" s="83"/>
      <c r="S2" s="83"/>
    </row>
    <row r="3" spans="1:19" s="81" customFormat="1" ht="20" customHeight="1" thickBot="1">
      <c r="A3" s="19"/>
      <c r="B3" s="20"/>
      <c r="C3" s="21"/>
      <c r="D3" s="82"/>
      <c r="E3" s="83"/>
      <c r="F3" s="83"/>
      <c r="G3" s="83"/>
      <c r="H3" s="83"/>
      <c r="I3" s="83"/>
      <c r="J3" s="83"/>
      <c r="K3" s="83"/>
      <c r="L3" s="83"/>
      <c r="M3" s="83"/>
      <c r="N3" s="83"/>
      <c r="O3" s="83"/>
      <c r="P3" s="83"/>
      <c r="Q3" s="83"/>
      <c r="R3" s="83"/>
      <c r="S3" s="83"/>
    </row>
    <row r="4" spans="1:19" s="81" customFormat="1" ht="20" customHeight="1" thickBot="1"/>
    <row r="5" spans="1:19" ht="36" customHeight="1" thickBot="1">
      <c r="A5" s="4" t="s">
        <v>23</v>
      </c>
      <c r="B5" s="88" t="s">
        <v>11</v>
      </c>
      <c r="C5" s="89"/>
      <c r="D5" s="89"/>
      <c r="E5" s="89"/>
      <c r="F5" s="89"/>
      <c r="G5" s="89"/>
      <c r="H5" s="89"/>
      <c r="I5" s="89"/>
      <c r="J5" s="89"/>
      <c r="K5" s="89"/>
      <c r="L5" s="89"/>
      <c r="M5" s="89"/>
      <c r="N5" s="89"/>
      <c r="O5" s="89"/>
      <c r="P5" s="89"/>
      <c r="Q5" s="89"/>
      <c r="R5" s="90"/>
      <c r="S5" s="5" t="s">
        <v>1</v>
      </c>
    </row>
    <row r="6" spans="1:19" s="49" customFormat="1" ht="20" customHeight="1">
      <c r="A6" s="52" t="s">
        <v>97</v>
      </c>
      <c r="B6" s="62" t="s">
        <v>126</v>
      </c>
      <c r="C6" s="63" t="s">
        <v>114</v>
      </c>
      <c r="D6" s="63" t="s">
        <v>115</v>
      </c>
      <c r="E6" s="63" t="s">
        <v>127</v>
      </c>
      <c r="F6" s="63" t="s">
        <v>101</v>
      </c>
      <c r="G6" s="63" t="s">
        <v>102</v>
      </c>
      <c r="H6" s="63" t="s">
        <v>128</v>
      </c>
      <c r="I6" s="63" t="s">
        <v>129</v>
      </c>
      <c r="J6" s="63" t="s">
        <v>130</v>
      </c>
      <c r="K6" s="63" t="s">
        <v>131</v>
      </c>
      <c r="L6" s="63" t="s">
        <v>132</v>
      </c>
      <c r="M6" s="63" t="s">
        <v>133</v>
      </c>
      <c r="N6" s="63" t="s">
        <v>134</v>
      </c>
      <c r="O6" s="63" t="s">
        <v>135</v>
      </c>
      <c r="P6" s="63" t="s">
        <v>136</v>
      </c>
      <c r="Q6" s="63" t="s">
        <v>137</v>
      </c>
      <c r="R6" s="64" t="s">
        <v>138</v>
      </c>
      <c r="S6" s="7"/>
    </row>
    <row r="7" spans="1:19" s="49" customFormat="1" ht="84" customHeight="1">
      <c r="A7" s="53" t="s">
        <v>98</v>
      </c>
      <c r="B7" s="65" t="s">
        <v>139</v>
      </c>
      <c r="C7" s="60" t="s">
        <v>172</v>
      </c>
      <c r="D7" s="60" t="s">
        <v>173</v>
      </c>
      <c r="E7" s="60" t="s">
        <v>174</v>
      </c>
      <c r="F7" s="60" t="s">
        <v>175</v>
      </c>
      <c r="G7" s="60" t="s">
        <v>140</v>
      </c>
      <c r="H7" s="60" t="s">
        <v>176</v>
      </c>
      <c r="I7" s="60" t="s">
        <v>141</v>
      </c>
      <c r="J7" s="60" t="s">
        <v>177</v>
      </c>
      <c r="K7" s="60" t="s">
        <v>142</v>
      </c>
      <c r="L7" s="60" t="s">
        <v>178</v>
      </c>
      <c r="M7" s="60" t="s">
        <v>179</v>
      </c>
      <c r="N7" s="60" t="s">
        <v>143</v>
      </c>
      <c r="O7" s="60" t="s">
        <v>229</v>
      </c>
      <c r="P7" s="60" t="s">
        <v>180</v>
      </c>
      <c r="Q7" s="60" t="s">
        <v>190</v>
      </c>
      <c r="R7" s="66" t="s">
        <v>181</v>
      </c>
      <c r="S7" s="56" t="s">
        <v>0</v>
      </c>
    </row>
    <row r="8" spans="1:19" ht="21" customHeight="1">
      <c r="A8" s="54" t="s">
        <v>5</v>
      </c>
      <c r="B8" s="67" t="s">
        <v>54</v>
      </c>
      <c r="C8" s="61" t="s">
        <v>54</v>
      </c>
      <c r="D8" s="61" t="s">
        <v>54</v>
      </c>
      <c r="E8" s="61" t="s">
        <v>54</v>
      </c>
      <c r="F8" s="61" t="s">
        <v>54</v>
      </c>
      <c r="G8" s="61" t="s">
        <v>65</v>
      </c>
      <c r="H8" s="72" t="s">
        <v>20</v>
      </c>
      <c r="I8" s="72" t="s">
        <v>20</v>
      </c>
      <c r="J8" s="72" t="s">
        <v>19</v>
      </c>
      <c r="K8" s="72" t="s">
        <v>20</v>
      </c>
      <c r="L8" s="72" t="s">
        <v>66</v>
      </c>
      <c r="M8" s="72" t="s">
        <v>67</v>
      </c>
      <c r="N8" s="72" t="s">
        <v>33</v>
      </c>
      <c r="O8" s="72" t="s">
        <v>68</v>
      </c>
      <c r="P8" s="72" t="s">
        <v>68</v>
      </c>
      <c r="Q8" s="72" t="s">
        <v>69</v>
      </c>
      <c r="R8" s="73" t="s">
        <v>69</v>
      </c>
      <c r="S8" s="8"/>
    </row>
    <row r="9" spans="1:19" ht="139" customHeight="1" thickBot="1">
      <c r="A9" s="55" t="s">
        <v>6</v>
      </c>
      <c r="B9" s="69" t="s">
        <v>16</v>
      </c>
      <c r="C9" s="70" t="s">
        <v>16</v>
      </c>
      <c r="D9" s="70" t="s">
        <v>16</v>
      </c>
      <c r="E9" s="70" t="s">
        <v>16</v>
      </c>
      <c r="F9" s="70" t="s">
        <v>254</v>
      </c>
      <c r="G9" s="70" t="s">
        <v>16</v>
      </c>
      <c r="H9" s="70" t="s">
        <v>16</v>
      </c>
      <c r="I9" s="70" t="s">
        <v>70</v>
      </c>
      <c r="J9" s="70" t="s">
        <v>16</v>
      </c>
      <c r="K9" s="70" t="s">
        <v>71</v>
      </c>
      <c r="L9" s="70" t="s">
        <v>251</v>
      </c>
      <c r="M9" s="70" t="s">
        <v>252</v>
      </c>
      <c r="N9" s="70" t="s">
        <v>72</v>
      </c>
      <c r="O9" s="70" t="s">
        <v>253</v>
      </c>
      <c r="P9" s="70" t="s">
        <v>253</v>
      </c>
      <c r="Q9" s="70" t="s">
        <v>253</v>
      </c>
      <c r="R9" s="71" t="s">
        <v>253</v>
      </c>
      <c r="S9" s="10" t="s">
        <v>83</v>
      </c>
    </row>
    <row r="10" spans="1:19" s="6" customFormat="1" ht="18" customHeight="1" thickBot="1">
      <c r="A10" s="9" t="s">
        <v>10</v>
      </c>
      <c r="B10" s="57" t="s">
        <v>8</v>
      </c>
      <c r="C10" s="58" t="s">
        <v>8</v>
      </c>
      <c r="D10" s="58" t="s">
        <v>8</v>
      </c>
      <c r="E10" s="58" t="s">
        <v>8</v>
      </c>
      <c r="F10" s="58" t="s">
        <v>7</v>
      </c>
      <c r="G10" s="58" t="s">
        <v>8</v>
      </c>
      <c r="H10" s="58" t="s">
        <v>8</v>
      </c>
      <c r="I10" s="58" t="s">
        <v>8</v>
      </c>
      <c r="J10" s="58" t="s">
        <v>8</v>
      </c>
      <c r="K10" s="58" t="s">
        <v>7</v>
      </c>
      <c r="L10" s="58" t="s">
        <v>7</v>
      </c>
      <c r="M10" s="58" t="s">
        <v>7</v>
      </c>
      <c r="N10" s="58" t="s">
        <v>75</v>
      </c>
      <c r="O10" s="58" t="s">
        <v>7</v>
      </c>
      <c r="P10" s="58" t="s">
        <v>7</v>
      </c>
      <c r="Q10" s="58" t="s">
        <v>7</v>
      </c>
      <c r="R10" s="59" t="s">
        <v>7</v>
      </c>
      <c r="S10" s="29" t="s">
        <v>26</v>
      </c>
    </row>
    <row r="11" spans="1:19" ht="18" customHeight="1">
      <c r="A11" s="22"/>
      <c r="B11" s="44"/>
      <c r="C11" s="43"/>
      <c r="D11" s="43"/>
      <c r="E11" s="43"/>
      <c r="F11" s="12"/>
      <c r="G11" s="43"/>
      <c r="H11" s="43"/>
      <c r="I11" s="43"/>
      <c r="J11" s="43"/>
      <c r="K11" s="12"/>
      <c r="L11" s="12"/>
      <c r="M11" s="12"/>
      <c r="N11" s="12"/>
      <c r="O11" s="12"/>
      <c r="P11" s="12"/>
      <c r="Q11" s="12"/>
      <c r="R11" s="16"/>
      <c r="S11" s="37">
        <f>IF(SUM(B11:R11)&lt;0,"CHECK SCORES",IF(SUM(B11:R11)&gt;24,"CHECK SCORES",SUM(B11:R11)))</f>
        <v>0</v>
      </c>
    </row>
    <row r="12" spans="1:19" ht="18" customHeight="1">
      <c r="A12" s="24"/>
      <c r="B12" s="25"/>
      <c r="C12" s="13"/>
      <c r="D12" s="13"/>
      <c r="E12" s="13"/>
      <c r="F12" s="13"/>
      <c r="G12" s="13"/>
      <c r="H12" s="13"/>
      <c r="I12" s="13"/>
      <c r="J12" s="13"/>
      <c r="K12" s="13"/>
      <c r="L12" s="13"/>
      <c r="M12" s="13"/>
      <c r="N12" s="13"/>
      <c r="O12" s="13"/>
      <c r="P12" s="13"/>
      <c r="Q12" s="13"/>
      <c r="R12" s="17"/>
      <c r="S12" s="38">
        <f t="shared" ref="S12:S47" si="0">IF(SUM(B12:R12)&lt;0,"CHECK SCORES",IF(SUM(B12:R12)&gt;24,"CHECK SCORES",SUM(B12:R12)))</f>
        <v>0</v>
      </c>
    </row>
    <row r="13" spans="1:19" ht="18" customHeight="1">
      <c r="A13" s="24"/>
      <c r="B13" s="25"/>
      <c r="C13" s="13"/>
      <c r="D13" s="13"/>
      <c r="E13" s="13"/>
      <c r="F13" s="13"/>
      <c r="G13" s="13"/>
      <c r="H13" s="13"/>
      <c r="I13" s="13"/>
      <c r="J13" s="13"/>
      <c r="K13" s="13"/>
      <c r="L13" s="13"/>
      <c r="M13" s="13"/>
      <c r="N13" s="13"/>
      <c r="O13" s="13"/>
      <c r="P13" s="13"/>
      <c r="Q13" s="13"/>
      <c r="R13" s="17"/>
      <c r="S13" s="38">
        <f t="shared" si="0"/>
        <v>0</v>
      </c>
    </row>
    <row r="14" spans="1:19" ht="18" customHeight="1">
      <c r="A14" s="24"/>
      <c r="B14" s="25"/>
      <c r="C14" s="13"/>
      <c r="D14" s="13"/>
      <c r="E14" s="13"/>
      <c r="F14" s="13"/>
      <c r="G14" s="13"/>
      <c r="H14" s="13"/>
      <c r="I14" s="13"/>
      <c r="J14" s="13"/>
      <c r="K14" s="13"/>
      <c r="L14" s="13"/>
      <c r="M14" s="13"/>
      <c r="N14" s="13"/>
      <c r="O14" s="13"/>
      <c r="P14" s="13"/>
      <c r="Q14" s="13"/>
      <c r="R14" s="17"/>
      <c r="S14" s="38">
        <f t="shared" si="0"/>
        <v>0</v>
      </c>
    </row>
    <row r="15" spans="1:19" ht="18" customHeight="1">
      <c r="A15" s="24"/>
      <c r="B15" s="25"/>
      <c r="C15" s="13"/>
      <c r="D15" s="13"/>
      <c r="E15" s="13"/>
      <c r="F15" s="13"/>
      <c r="G15" s="13"/>
      <c r="H15" s="13"/>
      <c r="I15" s="13"/>
      <c r="J15" s="13"/>
      <c r="K15" s="13"/>
      <c r="L15" s="13"/>
      <c r="M15" s="13"/>
      <c r="N15" s="13"/>
      <c r="O15" s="13"/>
      <c r="P15" s="13"/>
      <c r="Q15" s="13"/>
      <c r="R15" s="17"/>
      <c r="S15" s="38">
        <f t="shared" si="0"/>
        <v>0</v>
      </c>
    </row>
    <row r="16" spans="1:19" ht="18" customHeight="1">
      <c r="A16" s="24"/>
      <c r="B16" s="25"/>
      <c r="C16" s="13"/>
      <c r="D16" s="13"/>
      <c r="E16" s="13"/>
      <c r="F16" s="13"/>
      <c r="G16" s="13"/>
      <c r="H16" s="13"/>
      <c r="I16" s="13"/>
      <c r="J16" s="13"/>
      <c r="K16" s="13"/>
      <c r="L16" s="13"/>
      <c r="M16" s="13"/>
      <c r="N16" s="13"/>
      <c r="O16" s="13"/>
      <c r="P16" s="13"/>
      <c r="Q16" s="13"/>
      <c r="R16" s="17"/>
      <c r="S16" s="38">
        <f t="shared" si="0"/>
        <v>0</v>
      </c>
    </row>
    <row r="17" spans="1:19" ht="18" customHeight="1">
      <c r="A17" s="24"/>
      <c r="B17" s="25"/>
      <c r="C17" s="13"/>
      <c r="D17" s="13"/>
      <c r="E17" s="13"/>
      <c r="F17" s="13"/>
      <c r="G17" s="13"/>
      <c r="H17" s="13"/>
      <c r="I17" s="13"/>
      <c r="J17" s="13"/>
      <c r="K17" s="13"/>
      <c r="L17" s="13"/>
      <c r="M17" s="13"/>
      <c r="N17" s="13"/>
      <c r="O17" s="13"/>
      <c r="P17" s="13"/>
      <c r="Q17" s="13"/>
      <c r="R17" s="17"/>
      <c r="S17" s="38">
        <f t="shared" si="0"/>
        <v>0</v>
      </c>
    </row>
    <row r="18" spans="1:19" ht="18" customHeight="1">
      <c r="A18" s="24"/>
      <c r="B18" s="25"/>
      <c r="C18" s="13"/>
      <c r="D18" s="13"/>
      <c r="E18" s="13"/>
      <c r="F18" s="13"/>
      <c r="G18" s="13"/>
      <c r="H18" s="13"/>
      <c r="I18" s="13"/>
      <c r="J18" s="13"/>
      <c r="K18" s="13"/>
      <c r="L18" s="13"/>
      <c r="M18" s="13"/>
      <c r="N18" s="13"/>
      <c r="O18" s="13"/>
      <c r="P18" s="13"/>
      <c r="Q18" s="13"/>
      <c r="R18" s="17"/>
      <c r="S18" s="38">
        <f t="shared" si="0"/>
        <v>0</v>
      </c>
    </row>
    <row r="19" spans="1:19" ht="18" customHeight="1">
      <c r="A19" s="24"/>
      <c r="B19" s="25"/>
      <c r="C19" s="13"/>
      <c r="D19" s="13"/>
      <c r="E19" s="13"/>
      <c r="F19" s="13"/>
      <c r="G19" s="13"/>
      <c r="H19" s="13"/>
      <c r="I19" s="13"/>
      <c r="J19" s="13"/>
      <c r="K19" s="13"/>
      <c r="L19" s="13"/>
      <c r="M19" s="13"/>
      <c r="N19" s="13"/>
      <c r="O19" s="13"/>
      <c r="P19" s="13"/>
      <c r="Q19" s="13"/>
      <c r="R19" s="17"/>
      <c r="S19" s="38">
        <f t="shared" si="0"/>
        <v>0</v>
      </c>
    </row>
    <row r="20" spans="1:19" ht="18" customHeight="1">
      <c r="A20" s="24"/>
      <c r="B20" s="25"/>
      <c r="C20" s="13"/>
      <c r="D20" s="13"/>
      <c r="E20" s="13"/>
      <c r="F20" s="13"/>
      <c r="G20" s="13"/>
      <c r="H20" s="13"/>
      <c r="I20" s="13"/>
      <c r="J20" s="13"/>
      <c r="K20" s="13"/>
      <c r="L20" s="13"/>
      <c r="M20" s="13"/>
      <c r="N20" s="13"/>
      <c r="O20" s="13"/>
      <c r="P20" s="13"/>
      <c r="Q20" s="13"/>
      <c r="R20" s="17"/>
      <c r="S20" s="38">
        <f t="shared" si="0"/>
        <v>0</v>
      </c>
    </row>
    <row r="21" spans="1:19" ht="18" customHeight="1">
      <c r="A21" s="24"/>
      <c r="B21" s="25"/>
      <c r="C21" s="13"/>
      <c r="D21" s="13"/>
      <c r="E21" s="13"/>
      <c r="F21" s="13"/>
      <c r="G21" s="13"/>
      <c r="H21" s="13"/>
      <c r="I21" s="13"/>
      <c r="J21" s="13"/>
      <c r="K21" s="13"/>
      <c r="L21" s="13"/>
      <c r="M21" s="13"/>
      <c r="N21" s="13"/>
      <c r="O21" s="13"/>
      <c r="P21" s="13"/>
      <c r="Q21" s="13"/>
      <c r="R21" s="17"/>
      <c r="S21" s="38">
        <f t="shared" si="0"/>
        <v>0</v>
      </c>
    </row>
    <row r="22" spans="1:19" ht="18" customHeight="1">
      <c r="A22" s="24"/>
      <c r="B22" s="25"/>
      <c r="C22" s="13"/>
      <c r="D22" s="13"/>
      <c r="E22" s="13"/>
      <c r="F22" s="13"/>
      <c r="G22" s="13"/>
      <c r="H22" s="13"/>
      <c r="I22" s="13"/>
      <c r="J22" s="13"/>
      <c r="K22" s="13"/>
      <c r="L22" s="13"/>
      <c r="M22" s="13"/>
      <c r="N22" s="13"/>
      <c r="O22" s="13"/>
      <c r="P22" s="13"/>
      <c r="Q22" s="13"/>
      <c r="R22" s="17"/>
      <c r="S22" s="38">
        <f t="shared" si="0"/>
        <v>0</v>
      </c>
    </row>
    <row r="23" spans="1:19" ht="18" customHeight="1">
      <c r="A23" s="24"/>
      <c r="B23" s="25"/>
      <c r="C23" s="13"/>
      <c r="D23" s="13"/>
      <c r="E23" s="13"/>
      <c r="F23" s="13"/>
      <c r="G23" s="13"/>
      <c r="H23" s="13"/>
      <c r="I23" s="13"/>
      <c r="J23" s="13"/>
      <c r="K23" s="13"/>
      <c r="L23" s="13"/>
      <c r="M23" s="13"/>
      <c r="N23" s="13"/>
      <c r="O23" s="13"/>
      <c r="P23" s="13"/>
      <c r="Q23" s="13"/>
      <c r="R23" s="17"/>
      <c r="S23" s="38">
        <f t="shared" si="0"/>
        <v>0</v>
      </c>
    </row>
    <row r="24" spans="1:19" ht="18" customHeight="1">
      <c r="A24" s="24"/>
      <c r="B24" s="25"/>
      <c r="C24" s="13"/>
      <c r="D24" s="13"/>
      <c r="E24" s="13"/>
      <c r="F24" s="13"/>
      <c r="G24" s="13"/>
      <c r="H24" s="13"/>
      <c r="I24" s="13"/>
      <c r="J24" s="13"/>
      <c r="K24" s="13"/>
      <c r="L24" s="13"/>
      <c r="M24" s="13"/>
      <c r="N24" s="13"/>
      <c r="O24" s="13"/>
      <c r="P24" s="13"/>
      <c r="Q24" s="13"/>
      <c r="R24" s="17"/>
      <c r="S24" s="38">
        <f t="shared" si="0"/>
        <v>0</v>
      </c>
    </row>
    <row r="25" spans="1:19" ht="18" customHeight="1">
      <c r="A25" s="24"/>
      <c r="B25" s="25"/>
      <c r="C25" s="13"/>
      <c r="D25" s="13"/>
      <c r="E25" s="13"/>
      <c r="F25" s="13"/>
      <c r="G25" s="13"/>
      <c r="H25" s="13"/>
      <c r="I25" s="13"/>
      <c r="J25" s="13"/>
      <c r="K25" s="13"/>
      <c r="L25" s="13"/>
      <c r="M25" s="13"/>
      <c r="N25" s="13"/>
      <c r="O25" s="13"/>
      <c r="P25" s="13"/>
      <c r="Q25" s="13"/>
      <c r="R25" s="17"/>
      <c r="S25" s="38">
        <f t="shared" si="0"/>
        <v>0</v>
      </c>
    </row>
    <row r="26" spans="1:19" ht="18" customHeight="1">
      <c r="A26" s="24"/>
      <c r="B26" s="25"/>
      <c r="C26" s="13"/>
      <c r="D26" s="13"/>
      <c r="E26" s="13"/>
      <c r="F26" s="13"/>
      <c r="G26" s="13"/>
      <c r="H26" s="13"/>
      <c r="I26" s="13"/>
      <c r="J26" s="13"/>
      <c r="K26" s="13"/>
      <c r="L26" s="13"/>
      <c r="M26" s="13"/>
      <c r="N26" s="13"/>
      <c r="O26" s="13"/>
      <c r="P26" s="13"/>
      <c r="Q26" s="13"/>
      <c r="R26" s="17"/>
      <c r="S26" s="38">
        <f t="shared" si="0"/>
        <v>0</v>
      </c>
    </row>
    <row r="27" spans="1:19" ht="18" customHeight="1">
      <c r="A27" s="24"/>
      <c r="B27" s="25"/>
      <c r="C27" s="13"/>
      <c r="D27" s="13"/>
      <c r="E27" s="13"/>
      <c r="F27" s="13"/>
      <c r="G27" s="13"/>
      <c r="H27" s="13"/>
      <c r="I27" s="13"/>
      <c r="J27" s="13"/>
      <c r="K27" s="13"/>
      <c r="L27" s="13"/>
      <c r="M27" s="13"/>
      <c r="N27" s="13"/>
      <c r="O27" s="13"/>
      <c r="P27" s="13"/>
      <c r="Q27" s="13"/>
      <c r="R27" s="17"/>
      <c r="S27" s="38">
        <f t="shared" si="0"/>
        <v>0</v>
      </c>
    </row>
    <row r="28" spans="1:19" ht="18" customHeight="1">
      <c r="A28" s="24"/>
      <c r="B28" s="25"/>
      <c r="C28" s="13"/>
      <c r="D28" s="13"/>
      <c r="E28" s="13"/>
      <c r="F28" s="13"/>
      <c r="G28" s="13"/>
      <c r="H28" s="13"/>
      <c r="I28" s="13"/>
      <c r="J28" s="13"/>
      <c r="K28" s="13"/>
      <c r="L28" s="13"/>
      <c r="M28" s="13"/>
      <c r="N28" s="13"/>
      <c r="O28" s="13"/>
      <c r="P28" s="13"/>
      <c r="Q28" s="13"/>
      <c r="R28" s="17"/>
      <c r="S28" s="38">
        <f t="shared" si="0"/>
        <v>0</v>
      </c>
    </row>
    <row r="29" spans="1:19" ht="18" customHeight="1">
      <c r="A29" s="24"/>
      <c r="B29" s="25"/>
      <c r="C29" s="13"/>
      <c r="D29" s="13"/>
      <c r="E29" s="13"/>
      <c r="F29" s="13"/>
      <c r="G29" s="13"/>
      <c r="H29" s="13"/>
      <c r="I29" s="13"/>
      <c r="J29" s="13"/>
      <c r="K29" s="13"/>
      <c r="L29" s="13"/>
      <c r="M29" s="13"/>
      <c r="N29" s="13"/>
      <c r="O29" s="13"/>
      <c r="P29" s="13"/>
      <c r="Q29" s="13"/>
      <c r="R29" s="17"/>
      <c r="S29" s="38">
        <f t="shared" si="0"/>
        <v>0</v>
      </c>
    </row>
    <row r="30" spans="1:19" ht="18" customHeight="1">
      <c r="A30" s="24"/>
      <c r="B30" s="25"/>
      <c r="C30" s="13"/>
      <c r="D30" s="13"/>
      <c r="E30" s="13"/>
      <c r="F30" s="13"/>
      <c r="G30" s="13"/>
      <c r="H30" s="13"/>
      <c r="I30" s="13"/>
      <c r="J30" s="13"/>
      <c r="K30" s="13"/>
      <c r="L30" s="13"/>
      <c r="M30" s="13"/>
      <c r="N30" s="13"/>
      <c r="O30" s="13"/>
      <c r="P30" s="13"/>
      <c r="Q30" s="13"/>
      <c r="R30" s="17"/>
      <c r="S30" s="38">
        <f t="shared" si="0"/>
        <v>0</v>
      </c>
    </row>
    <row r="31" spans="1:19" ht="18" customHeight="1">
      <c r="A31" s="24"/>
      <c r="B31" s="25"/>
      <c r="C31" s="13"/>
      <c r="D31" s="13"/>
      <c r="E31" s="13"/>
      <c r="F31" s="13"/>
      <c r="G31" s="13"/>
      <c r="H31" s="13"/>
      <c r="I31" s="13"/>
      <c r="J31" s="13"/>
      <c r="K31" s="13"/>
      <c r="L31" s="13"/>
      <c r="M31" s="13"/>
      <c r="N31" s="13"/>
      <c r="O31" s="13"/>
      <c r="P31" s="13"/>
      <c r="Q31" s="13"/>
      <c r="R31" s="17"/>
      <c r="S31" s="38">
        <f t="shared" si="0"/>
        <v>0</v>
      </c>
    </row>
    <row r="32" spans="1:19" ht="18" customHeight="1">
      <c r="A32" s="24"/>
      <c r="B32" s="25"/>
      <c r="C32" s="13"/>
      <c r="D32" s="13"/>
      <c r="E32" s="13"/>
      <c r="F32" s="13"/>
      <c r="G32" s="13"/>
      <c r="H32" s="13"/>
      <c r="I32" s="13"/>
      <c r="J32" s="13"/>
      <c r="K32" s="13"/>
      <c r="L32" s="13"/>
      <c r="M32" s="13"/>
      <c r="N32" s="13"/>
      <c r="O32" s="13"/>
      <c r="P32" s="13"/>
      <c r="Q32" s="13"/>
      <c r="R32" s="17"/>
      <c r="S32" s="38">
        <f t="shared" si="0"/>
        <v>0</v>
      </c>
    </row>
    <row r="33" spans="1:19" ht="18" customHeight="1">
      <c r="A33" s="24"/>
      <c r="B33" s="25"/>
      <c r="C33" s="13"/>
      <c r="D33" s="13"/>
      <c r="E33" s="13"/>
      <c r="F33" s="13"/>
      <c r="G33" s="13"/>
      <c r="H33" s="13"/>
      <c r="I33" s="13"/>
      <c r="J33" s="13"/>
      <c r="K33" s="13"/>
      <c r="L33" s="13"/>
      <c r="M33" s="13"/>
      <c r="N33" s="13"/>
      <c r="O33" s="13"/>
      <c r="P33" s="13"/>
      <c r="Q33" s="13"/>
      <c r="R33" s="17"/>
      <c r="S33" s="38">
        <f t="shared" si="0"/>
        <v>0</v>
      </c>
    </row>
    <row r="34" spans="1:19" ht="18" customHeight="1">
      <c r="A34" s="24"/>
      <c r="B34" s="25"/>
      <c r="C34" s="13"/>
      <c r="D34" s="13"/>
      <c r="E34" s="13"/>
      <c r="F34" s="13"/>
      <c r="G34" s="13"/>
      <c r="H34" s="13"/>
      <c r="I34" s="13"/>
      <c r="J34" s="13"/>
      <c r="K34" s="13"/>
      <c r="L34" s="13"/>
      <c r="M34" s="13"/>
      <c r="N34" s="13"/>
      <c r="O34" s="13"/>
      <c r="P34" s="13"/>
      <c r="Q34" s="13"/>
      <c r="R34" s="17"/>
      <c r="S34" s="38">
        <f t="shared" si="0"/>
        <v>0</v>
      </c>
    </row>
    <row r="35" spans="1:19" ht="18" customHeight="1">
      <c r="A35" s="24"/>
      <c r="B35" s="25"/>
      <c r="C35" s="13"/>
      <c r="D35" s="13"/>
      <c r="E35" s="13"/>
      <c r="F35" s="13"/>
      <c r="G35" s="13"/>
      <c r="H35" s="13"/>
      <c r="I35" s="13"/>
      <c r="J35" s="13"/>
      <c r="K35" s="13"/>
      <c r="L35" s="13"/>
      <c r="M35" s="13"/>
      <c r="N35" s="13"/>
      <c r="O35" s="13"/>
      <c r="P35" s="13"/>
      <c r="Q35" s="13"/>
      <c r="R35" s="17"/>
      <c r="S35" s="38">
        <f t="shared" si="0"/>
        <v>0</v>
      </c>
    </row>
    <row r="36" spans="1:19" ht="18" customHeight="1">
      <c r="A36" s="24"/>
      <c r="B36" s="25"/>
      <c r="C36" s="13"/>
      <c r="D36" s="13"/>
      <c r="E36" s="13"/>
      <c r="F36" s="13"/>
      <c r="G36" s="13"/>
      <c r="H36" s="13"/>
      <c r="I36" s="13"/>
      <c r="J36" s="13"/>
      <c r="K36" s="13"/>
      <c r="L36" s="13"/>
      <c r="M36" s="13"/>
      <c r="N36" s="13"/>
      <c r="O36" s="13"/>
      <c r="P36" s="13"/>
      <c r="Q36" s="13"/>
      <c r="R36" s="17"/>
      <c r="S36" s="38">
        <f t="shared" si="0"/>
        <v>0</v>
      </c>
    </row>
    <row r="37" spans="1:19" ht="18" customHeight="1">
      <c r="A37" s="24"/>
      <c r="B37" s="25"/>
      <c r="C37" s="13"/>
      <c r="D37" s="13"/>
      <c r="E37" s="13"/>
      <c r="F37" s="13"/>
      <c r="G37" s="13"/>
      <c r="H37" s="13"/>
      <c r="I37" s="13"/>
      <c r="J37" s="13"/>
      <c r="K37" s="13"/>
      <c r="L37" s="13"/>
      <c r="M37" s="13"/>
      <c r="N37" s="13"/>
      <c r="O37" s="13"/>
      <c r="P37" s="13"/>
      <c r="Q37" s="13"/>
      <c r="R37" s="17"/>
      <c r="S37" s="38">
        <f t="shared" si="0"/>
        <v>0</v>
      </c>
    </row>
    <row r="38" spans="1:19" ht="18" customHeight="1">
      <c r="A38" s="24"/>
      <c r="B38" s="25"/>
      <c r="C38" s="13"/>
      <c r="D38" s="13"/>
      <c r="E38" s="13"/>
      <c r="F38" s="13"/>
      <c r="G38" s="13"/>
      <c r="H38" s="13"/>
      <c r="I38" s="13"/>
      <c r="J38" s="13"/>
      <c r="K38" s="13"/>
      <c r="L38" s="13"/>
      <c r="M38" s="13"/>
      <c r="N38" s="13"/>
      <c r="O38" s="13"/>
      <c r="P38" s="13"/>
      <c r="Q38" s="13"/>
      <c r="R38" s="17"/>
      <c r="S38" s="38">
        <f t="shared" si="0"/>
        <v>0</v>
      </c>
    </row>
    <row r="39" spans="1:19" ht="18" customHeight="1">
      <c r="A39" s="24"/>
      <c r="B39" s="25"/>
      <c r="C39" s="13"/>
      <c r="D39" s="13"/>
      <c r="E39" s="13"/>
      <c r="F39" s="13"/>
      <c r="G39" s="13"/>
      <c r="H39" s="13"/>
      <c r="I39" s="13"/>
      <c r="J39" s="13"/>
      <c r="K39" s="13"/>
      <c r="L39" s="13"/>
      <c r="M39" s="13"/>
      <c r="N39" s="13"/>
      <c r="O39" s="13"/>
      <c r="P39" s="13"/>
      <c r="Q39" s="13"/>
      <c r="R39" s="17"/>
      <c r="S39" s="38">
        <f t="shared" si="0"/>
        <v>0</v>
      </c>
    </row>
    <row r="40" spans="1:19" ht="18" customHeight="1">
      <c r="A40" s="24"/>
      <c r="B40" s="25"/>
      <c r="C40" s="13"/>
      <c r="D40" s="13"/>
      <c r="E40" s="13"/>
      <c r="F40" s="13"/>
      <c r="G40" s="13"/>
      <c r="H40" s="13"/>
      <c r="I40" s="13"/>
      <c r="J40" s="13"/>
      <c r="K40" s="13"/>
      <c r="L40" s="13"/>
      <c r="M40" s="13"/>
      <c r="N40" s="13"/>
      <c r="O40" s="13"/>
      <c r="P40" s="13"/>
      <c r="Q40" s="13"/>
      <c r="R40" s="17"/>
      <c r="S40" s="38">
        <f t="shared" si="0"/>
        <v>0</v>
      </c>
    </row>
    <row r="41" spans="1:19" ht="18" customHeight="1">
      <c r="A41" s="24"/>
      <c r="B41" s="25"/>
      <c r="C41" s="13"/>
      <c r="D41" s="13"/>
      <c r="E41" s="13"/>
      <c r="F41" s="13"/>
      <c r="G41" s="13"/>
      <c r="H41" s="13"/>
      <c r="I41" s="13"/>
      <c r="J41" s="13"/>
      <c r="K41" s="13"/>
      <c r="L41" s="13"/>
      <c r="M41" s="13"/>
      <c r="N41" s="13"/>
      <c r="O41" s="13"/>
      <c r="P41" s="13"/>
      <c r="Q41" s="13"/>
      <c r="R41" s="17"/>
      <c r="S41" s="38">
        <f t="shared" si="0"/>
        <v>0</v>
      </c>
    </row>
    <row r="42" spans="1:19" ht="18" customHeight="1">
      <c r="A42" s="24"/>
      <c r="B42" s="25"/>
      <c r="C42" s="13"/>
      <c r="D42" s="13"/>
      <c r="E42" s="13"/>
      <c r="F42" s="13"/>
      <c r="G42" s="13"/>
      <c r="H42" s="13"/>
      <c r="I42" s="13"/>
      <c r="J42" s="13"/>
      <c r="K42" s="13"/>
      <c r="L42" s="13"/>
      <c r="M42" s="13"/>
      <c r="N42" s="13"/>
      <c r="O42" s="13"/>
      <c r="P42" s="13"/>
      <c r="Q42" s="13"/>
      <c r="R42" s="17"/>
      <c r="S42" s="38">
        <f t="shared" si="0"/>
        <v>0</v>
      </c>
    </row>
    <row r="43" spans="1:19" ht="18" customHeight="1">
      <c r="A43" s="24"/>
      <c r="B43" s="25"/>
      <c r="C43" s="13"/>
      <c r="D43" s="13"/>
      <c r="E43" s="13"/>
      <c r="F43" s="13"/>
      <c r="G43" s="13"/>
      <c r="H43" s="13"/>
      <c r="I43" s="13"/>
      <c r="J43" s="13"/>
      <c r="K43" s="13"/>
      <c r="L43" s="13"/>
      <c r="M43" s="13"/>
      <c r="N43" s="13"/>
      <c r="O43" s="13"/>
      <c r="P43" s="13"/>
      <c r="Q43" s="13"/>
      <c r="R43" s="17"/>
      <c r="S43" s="38">
        <f t="shared" si="0"/>
        <v>0</v>
      </c>
    </row>
    <row r="44" spans="1:19" ht="18" customHeight="1">
      <c r="A44" s="24"/>
      <c r="B44" s="25"/>
      <c r="C44" s="13"/>
      <c r="D44" s="13"/>
      <c r="E44" s="13"/>
      <c r="F44" s="13"/>
      <c r="G44" s="13"/>
      <c r="H44" s="13"/>
      <c r="I44" s="13"/>
      <c r="J44" s="13"/>
      <c r="K44" s="13"/>
      <c r="L44" s="13"/>
      <c r="M44" s="13"/>
      <c r="N44" s="13"/>
      <c r="O44" s="13"/>
      <c r="P44" s="13"/>
      <c r="Q44" s="13"/>
      <c r="R44" s="17"/>
      <c r="S44" s="38">
        <f t="shared" si="0"/>
        <v>0</v>
      </c>
    </row>
    <row r="45" spans="1:19" ht="18" customHeight="1">
      <c r="A45" s="24"/>
      <c r="B45" s="25"/>
      <c r="C45" s="13"/>
      <c r="D45" s="13"/>
      <c r="E45" s="13"/>
      <c r="F45" s="13"/>
      <c r="G45" s="13"/>
      <c r="H45" s="13"/>
      <c r="I45" s="13"/>
      <c r="J45" s="13"/>
      <c r="K45" s="13"/>
      <c r="L45" s="13"/>
      <c r="M45" s="13"/>
      <c r="N45" s="13"/>
      <c r="O45" s="13"/>
      <c r="P45" s="13"/>
      <c r="Q45" s="13"/>
      <c r="R45" s="17"/>
      <c r="S45" s="38">
        <f t="shared" si="0"/>
        <v>0</v>
      </c>
    </row>
    <row r="46" spans="1:19" ht="18" customHeight="1">
      <c r="A46" s="24"/>
      <c r="B46" s="25"/>
      <c r="C46" s="13"/>
      <c r="D46" s="13"/>
      <c r="E46" s="13"/>
      <c r="F46" s="13"/>
      <c r="G46" s="13"/>
      <c r="H46" s="13"/>
      <c r="I46" s="13"/>
      <c r="J46" s="13"/>
      <c r="K46" s="13"/>
      <c r="L46" s="13"/>
      <c r="M46" s="13"/>
      <c r="N46" s="13"/>
      <c r="O46" s="13"/>
      <c r="P46" s="13"/>
      <c r="Q46" s="13"/>
      <c r="R46" s="17"/>
      <c r="S46" s="38">
        <f t="shared" si="0"/>
        <v>0</v>
      </c>
    </row>
    <row r="47" spans="1:19" ht="18" customHeight="1" thickBot="1">
      <c r="A47" s="26"/>
      <c r="B47" s="27"/>
      <c r="C47" s="14"/>
      <c r="D47" s="14"/>
      <c r="E47" s="14"/>
      <c r="F47" s="14"/>
      <c r="G47" s="14"/>
      <c r="H47" s="14"/>
      <c r="I47" s="14"/>
      <c r="J47" s="14"/>
      <c r="K47" s="14"/>
      <c r="L47" s="14"/>
      <c r="M47" s="14"/>
      <c r="N47" s="14"/>
      <c r="O47" s="14"/>
      <c r="P47" s="14"/>
      <c r="Q47" s="14"/>
      <c r="R47" s="18"/>
      <c r="S47" s="39">
        <f t="shared" si="0"/>
        <v>0</v>
      </c>
    </row>
    <row r="48" spans="1:19" s="75" customFormat="1" ht="20" customHeight="1">
      <c r="A48" s="77" t="s">
        <v>182</v>
      </c>
    </row>
    <row r="49" spans="1:19" ht="26" customHeight="1">
      <c r="A49" s="96" t="s">
        <v>73</v>
      </c>
      <c r="B49" s="96"/>
      <c r="C49" s="96"/>
      <c r="D49" s="96"/>
      <c r="E49" s="96"/>
      <c r="F49" s="96"/>
      <c r="G49" s="96"/>
      <c r="H49" s="96"/>
      <c r="I49" s="96"/>
      <c r="J49" s="96"/>
      <c r="K49" s="96"/>
      <c r="L49" s="96"/>
      <c r="M49" s="96"/>
      <c r="N49" s="96"/>
      <c r="O49" s="96"/>
      <c r="P49" s="96"/>
      <c r="Q49" s="96"/>
      <c r="R49" s="96"/>
      <c r="S49" s="96"/>
    </row>
  </sheetData>
  <sheetProtection sheet="1" objects="1" scenarios="1" selectLockedCells="1"/>
  <mergeCells count="2">
    <mergeCell ref="B5:R5"/>
    <mergeCell ref="A49:S49"/>
  </mergeCells>
  <conditionalFormatting sqref="S11:S47">
    <cfRule type="containsBlanks" dxfId="169" priority="57" stopIfTrue="1">
      <formula>LEN(TRIM(S11))=0</formula>
    </cfRule>
    <cfRule type="cellIs" dxfId="168" priority="60" operator="between">
      <formula>12</formula>
      <formula>17</formula>
    </cfRule>
  </conditionalFormatting>
  <conditionalFormatting sqref="S11:S47">
    <cfRule type="cellIs" dxfId="167" priority="58" operator="between">
      <formula>0</formula>
      <formula>5</formula>
    </cfRule>
    <cfRule type="cellIs" dxfId="166" priority="59" operator="between">
      <formula>6</formula>
      <formula>11</formula>
    </cfRule>
    <cfRule type="cellIs" dxfId="165" priority="61" operator="between">
      <formula>18</formula>
      <formula>24</formula>
    </cfRule>
  </conditionalFormatting>
  <conditionalFormatting sqref="B11:B47">
    <cfRule type="containsBlanks" dxfId="164" priority="54" stopIfTrue="1">
      <formula>LEN(TRIM(B11))=0</formula>
    </cfRule>
    <cfRule type="cellIs" dxfId="163" priority="55" operator="equal">
      <formula>0</formula>
    </cfRule>
    <cfRule type="cellIs" dxfId="162" priority="56" operator="equal">
      <formula>1</formula>
    </cfRule>
  </conditionalFormatting>
  <conditionalFormatting sqref="C11:C47">
    <cfRule type="containsBlanks" dxfId="161" priority="51" stopIfTrue="1">
      <formula>LEN(TRIM(C11))=0</formula>
    </cfRule>
    <cfRule type="cellIs" dxfId="160" priority="52" operator="equal">
      <formula>0</formula>
    </cfRule>
    <cfRule type="cellIs" dxfId="159" priority="53" operator="equal">
      <formula>1</formula>
    </cfRule>
  </conditionalFormatting>
  <conditionalFormatting sqref="D11:D47">
    <cfRule type="containsBlanks" dxfId="158" priority="48" stopIfTrue="1">
      <formula>LEN(TRIM(D11))=0</formula>
    </cfRule>
    <cfRule type="cellIs" dxfId="157" priority="49" operator="equal">
      <formula>0</formula>
    </cfRule>
    <cfRule type="cellIs" dxfId="156" priority="50" operator="equal">
      <formula>1</formula>
    </cfRule>
  </conditionalFormatting>
  <conditionalFormatting sqref="E11:E47">
    <cfRule type="containsBlanks" dxfId="155" priority="45" stopIfTrue="1">
      <formula>LEN(TRIM(E11))=0</formula>
    </cfRule>
    <cfRule type="cellIs" dxfId="154" priority="46" operator="equal">
      <formula>0</formula>
    </cfRule>
    <cfRule type="cellIs" dxfId="153" priority="47" operator="equal">
      <formula>1</formula>
    </cfRule>
  </conditionalFormatting>
  <conditionalFormatting sqref="G11:G47">
    <cfRule type="containsBlanks" dxfId="152" priority="42" stopIfTrue="1">
      <formula>LEN(TRIM(G11))=0</formula>
    </cfRule>
    <cfRule type="cellIs" dxfId="151" priority="43" operator="equal">
      <formula>0</formula>
    </cfRule>
    <cfRule type="cellIs" dxfId="150" priority="44" operator="equal">
      <formula>1</formula>
    </cfRule>
  </conditionalFormatting>
  <conditionalFormatting sqref="H11:H47">
    <cfRule type="containsBlanks" dxfId="149" priority="39" stopIfTrue="1">
      <formula>LEN(TRIM(H11))=0</formula>
    </cfRule>
    <cfRule type="cellIs" dxfId="148" priority="40" operator="equal">
      <formula>0</formula>
    </cfRule>
    <cfRule type="cellIs" dxfId="147" priority="41" operator="equal">
      <formula>1</formula>
    </cfRule>
  </conditionalFormatting>
  <conditionalFormatting sqref="I11:I47">
    <cfRule type="containsBlanks" dxfId="146" priority="36" stopIfTrue="1">
      <formula>LEN(TRIM(I11))=0</formula>
    </cfRule>
    <cfRule type="cellIs" dxfId="145" priority="37" operator="equal">
      <formula>0</formula>
    </cfRule>
    <cfRule type="cellIs" dxfId="144" priority="38" operator="equal">
      <formula>1</formula>
    </cfRule>
  </conditionalFormatting>
  <conditionalFormatting sqref="J11:J47">
    <cfRule type="containsBlanks" dxfId="143" priority="33" stopIfTrue="1">
      <formula>LEN(TRIM(J11))=0</formula>
    </cfRule>
    <cfRule type="cellIs" dxfId="142" priority="34" operator="equal">
      <formula>0</formula>
    </cfRule>
    <cfRule type="cellIs" dxfId="141" priority="35" operator="equal">
      <formula>1</formula>
    </cfRule>
  </conditionalFormatting>
  <conditionalFormatting sqref="R11:R47">
    <cfRule type="containsBlanks" dxfId="140" priority="29" stopIfTrue="1">
      <formula>LEN(TRIM(R11))=0</formula>
    </cfRule>
    <cfRule type="cellIs" dxfId="139" priority="30" operator="equal">
      <formula>0</formula>
    </cfRule>
    <cfRule type="cellIs" dxfId="138" priority="31" operator="equal">
      <formula>1</formula>
    </cfRule>
    <cfRule type="cellIs" dxfId="137" priority="32" operator="equal">
      <formula>2</formula>
    </cfRule>
  </conditionalFormatting>
  <conditionalFormatting sqref="Q11:Q47">
    <cfRule type="containsBlanks" dxfId="136" priority="25" stopIfTrue="1">
      <formula>LEN(TRIM(Q11))=0</formula>
    </cfRule>
    <cfRule type="cellIs" dxfId="135" priority="26" operator="equal">
      <formula>0</formula>
    </cfRule>
    <cfRule type="cellIs" dxfId="134" priority="27" operator="equal">
      <formula>1</formula>
    </cfRule>
    <cfRule type="cellIs" dxfId="133" priority="28" operator="equal">
      <formula>2</formula>
    </cfRule>
  </conditionalFormatting>
  <conditionalFormatting sqref="P11:P47">
    <cfRule type="containsBlanks" dxfId="132" priority="21" stopIfTrue="1">
      <formula>LEN(TRIM(P11))=0</formula>
    </cfRule>
    <cfRule type="cellIs" dxfId="131" priority="22" operator="equal">
      <formula>0</formula>
    </cfRule>
    <cfRule type="cellIs" dxfId="130" priority="23" operator="equal">
      <formula>1</formula>
    </cfRule>
    <cfRule type="cellIs" dxfId="129" priority="24" operator="equal">
      <formula>2</formula>
    </cfRule>
  </conditionalFormatting>
  <conditionalFormatting sqref="O11:O47">
    <cfRule type="containsBlanks" dxfId="128" priority="17" stopIfTrue="1">
      <formula>LEN(TRIM(O11))=0</formula>
    </cfRule>
    <cfRule type="cellIs" dxfId="127" priority="18" operator="equal">
      <formula>0</formula>
    </cfRule>
    <cfRule type="cellIs" dxfId="126" priority="19" operator="equal">
      <formula>1</formula>
    </cfRule>
    <cfRule type="cellIs" dxfId="125" priority="20" operator="equal">
      <formula>2</formula>
    </cfRule>
  </conditionalFormatting>
  <conditionalFormatting sqref="M11:M47">
    <cfRule type="containsBlanks" dxfId="124" priority="13" stopIfTrue="1">
      <formula>LEN(TRIM(M11))=0</formula>
    </cfRule>
    <cfRule type="cellIs" dxfId="123" priority="14" operator="equal">
      <formula>0</formula>
    </cfRule>
    <cfRule type="cellIs" dxfId="122" priority="15" operator="equal">
      <formula>1</formula>
    </cfRule>
    <cfRule type="cellIs" dxfId="121" priority="16" operator="equal">
      <formula>2</formula>
    </cfRule>
  </conditionalFormatting>
  <conditionalFormatting sqref="L11:L47">
    <cfRule type="containsBlanks" dxfId="120" priority="9" stopIfTrue="1">
      <formula>LEN(TRIM(L11))=0</formula>
    </cfRule>
    <cfRule type="cellIs" dxfId="119" priority="10" operator="equal">
      <formula>0</formula>
    </cfRule>
    <cfRule type="cellIs" dxfId="118" priority="11" operator="equal">
      <formula>1</formula>
    </cfRule>
    <cfRule type="cellIs" dxfId="117" priority="12" operator="equal">
      <formula>2</formula>
    </cfRule>
  </conditionalFormatting>
  <conditionalFormatting sqref="K11:K47">
    <cfRule type="containsBlanks" dxfId="116" priority="5" stopIfTrue="1">
      <formula>LEN(TRIM(K11))=0</formula>
    </cfRule>
    <cfRule type="cellIs" dxfId="115" priority="6" operator="equal">
      <formula>0</formula>
    </cfRule>
    <cfRule type="cellIs" dxfId="114" priority="7" operator="equal">
      <formula>1</formula>
    </cfRule>
    <cfRule type="cellIs" dxfId="113" priority="8" operator="equal">
      <formula>2</formula>
    </cfRule>
  </conditionalFormatting>
  <conditionalFormatting sqref="F11:F47">
    <cfRule type="containsBlanks" dxfId="112" priority="1" stopIfTrue="1">
      <formula>LEN(TRIM(F11))=0</formula>
    </cfRule>
    <cfRule type="cellIs" dxfId="111" priority="2" operator="equal">
      <formula>0</formula>
    </cfRule>
    <cfRule type="cellIs" dxfId="110" priority="3" operator="equal">
      <formula>1</formula>
    </cfRule>
    <cfRule type="cellIs" dxfId="109" priority="4" operator="equal">
      <formula>2</formula>
    </cfRule>
  </conditionalFormatting>
  <dataValidations count="3">
    <dataValidation type="whole" operator="equal" allowBlank="1" showInputMessage="1" showErrorMessage="1" sqref="N11:N47">
      <formula1>0</formula1>
    </dataValidation>
    <dataValidation type="whole" allowBlank="1" showInputMessage="1" showErrorMessage="1" sqref="F11:F47 K11:M47 O11:R47">
      <formula1>0</formula1>
      <formula2>2</formula2>
    </dataValidation>
    <dataValidation type="whole" allowBlank="1" showInputMessage="1" showErrorMessage="1" sqref="B11:E47 G11:J47">
      <formula1>0</formula1>
      <formula2>1</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GR2 U5 Pre</vt:lpstr>
      <vt:lpstr>GR2 U5 CP1</vt:lpstr>
      <vt:lpstr>GR2 U5 CP2</vt:lpstr>
      <vt:lpstr>GR2 U5 Post</vt:lpstr>
      <vt:lpstr>GR2 U6 Pre</vt:lpstr>
      <vt:lpstr>GR2 U6 Post</vt:lpstr>
      <vt:lpstr>GR2 U7 Pre</vt:lpstr>
      <vt:lpstr>GR2 U7 CP</vt:lpstr>
      <vt:lpstr>GR2 U7 Post</vt:lpstr>
      <vt:lpstr>GR2 U7 WS1</vt:lpstr>
      <vt:lpstr>GR2 U8 Pre</vt:lpstr>
      <vt:lpstr>GR2 U8 Post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2013-10-07T17:55:09Z</dcterms:created>
  <dcterms:modified xsi:type="dcterms:W3CDTF">2015-08-23T19:52:46Z</dcterms:modified>
</cp:coreProperties>
</file>