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5203"/>
  <workbookPr autoCompressPictures="0"/>
  <bookViews>
    <workbookView xWindow="20" yWindow="40" windowWidth="20020" windowHeight="14480" tabRatio="707"/>
  </bookViews>
  <sheets>
    <sheet name="GR2 U5 Pre" sheetId="20" r:id="rId1"/>
    <sheet name="GR2 U5 CP1" sheetId="21" r:id="rId2"/>
    <sheet name="GR2 U5 CP2" sheetId="40" r:id="rId3"/>
    <sheet name="GR2 U5 Post" sheetId="41" r:id="rId4"/>
    <sheet name="GR2 U6 Pre" sheetId="42" r:id="rId5"/>
    <sheet name="GR2 U6 Post" sheetId="43" r:id="rId6"/>
    <sheet name="GR2 U7 Pre" sheetId="45" r:id="rId7"/>
    <sheet name="GR2 U7 CP" sheetId="28" r:id="rId8"/>
    <sheet name="GR2 U7 Post" sheetId="46" r:id="rId9"/>
    <sheet name="GR2 U7 WS1" sheetId="47" r:id="rId10"/>
    <sheet name="GR2 U8 Pre" sheetId="48" r:id="rId11"/>
    <sheet name="GR2 U8 Post" sheetId="49" r:id="rId12"/>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L11" i="49" l="1"/>
  <c r="L12" i="49"/>
  <c r="L47" i="49"/>
  <c r="L46" i="49"/>
  <c r="L45" i="49"/>
  <c r="L44" i="49"/>
  <c r="L43" i="49"/>
  <c r="L42" i="49"/>
  <c r="L41" i="49"/>
  <c r="L40" i="49"/>
  <c r="L39" i="49"/>
  <c r="L38" i="49"/>
  <c r="L37" i="49"/>
  <c r="L36" i="49"/>
  <c r="L35" i="49"/>
  <c r="L34" i="49"/>
  <c r="L33" i="49"/>
  <c r="L32" i="49"/>
  <c r="L31" i="49"/>
  <c r="L30" i="49"/>
  <c r="L29" i="49"/>
  <c r="L28" i="49"/>
  <c r="L27" i="49"/>
  <c r="L26" i="49"/>
  <c r="L25" i="49"/>
  <c r="L24" i="49"/>
  <c r="L23" i="49"/>
  <c r="L22" i="49"/>
  <c r="L21" i="49"/>
  <c r="L20" i="49"/>
  <c r="L19" i="49"/>
  <c r="L18" i="49"/>
  <c r="L17" i="49"/>
  <c r="L16" i="49"/>
  <c r="L15" i="49"/>
  <c r="L14" i="49"/>
  <c r="L13" i="49"/>
  <c r="L12" i="48"/>
  <c r="L13" i="48"/>
  <c r="L14" i="48"/>
  <c r="L15" i="48"/>
  <c r="L16" i="48"/>
  <c r="L17" i="48"/>
  <c r="L18" i="48"/>
  <c r="L19" i="48"/>
  <c r="L20" i="48"/>
  <c r="L21" i="48"/>
  <c r="L22" i="48"/>
  <c r="L23" i="48"/>
  <c r="L24" i="48"/>
  <c r="L25" i="48"/>
  <c r="L26" i="48"/>
  <c r="L27" i="48"/>
  <c r="L28" i="48"/>
  <c r="L29" i="48"/>
  <c r="L30" i="48"/>
  <c r="L31" i="48"/>
  <c r="L32" i="48"/>
  <c r="L33" i="48"/>
  <c r="L34" i="48"/>
  <c r="L35" i="48"/>
  <c r="L36" i="48"/>
  <c r="L37" i="48"/>
  <c r="L38" i="48"/>
  <c r="L39" i="48"/>
  <c r="L40" i="48"/>
  <c r="L41" i="48"/>
  <c r="L42" i="48"/>
  <c r="L43" i="48"/>
  <c r="L44" i="48"/>
  <c r="L45" i="48"/>
  <c r="L46" i="48"/>
  <c r="L47" i="48"/>
  <c r="L11" i="48"/>
  <c r="F12" i="47"/>
  <c r="F13" i="47"/>
  <c r="F14" i="47"/>
  <c r="F15" i="47"/>
  <c r="F16" i="47"/>
  <c r="F17" i="47"/>
  <c r="F18" i="47"/>
  <c r="F19" i="47"/>
  <c r="F20" i="47"/>
  <c r="F21" i="47"/>
  <c r="F22" i="47"/>
  <c r="F23" i="47"/>
  <c r="F24" i="47"/>
  <c r="F25" i="47"/>
  <c r="F26" i="47"/>
  <c r="F27" i="47"/>
  <c r="F28" i="47"/>
  <c r="F29" i="47"/>
  <c r="F30" i="47"/>
  <c r="F31" i="47"/>
  <c r="F32" i="47"/>
  <c r="F33" i="47"/>
  <c r="F34" i="47"/>
  <c r="F35" i="47"/>
  <c r="F36" i="47"/>
  <c r="F37" i="47"/>
  <c r="F38" i="47"/>
  <c r="F39" i="47"/>
  <c r="F40" i="47"/>
  <c r="F41" i="47"/>
  <c r="F42" i="47"/>
  <c r="F43" i="47"/>
  <c r="F44" i="47"/>
  <c r="F45" i="47"/>
  <c r="F46" i="47"/>
  <c r="F47" i="47"/>
  <c r="F11" i="47"/>
  <c r="S11" i="46"/>
  <c r="S12" i="46"/>
  <c r="N12" i="28"/>
  <c r="N13" i="28"/>
  <c r="N14" i="28"/>
  <c r="N15" i="28"/>
  <c r="N16" i="28"/>
  <c r="N17" i="28"/>
  <c r="N18" i="28"/>
  <c r="N19" i="28"/>
  <c r="N20" i="28"/>
  <c r="N21" i="28"/>
  <c r="N22" i="28"/>
  <c r="N23" i="28"/>
  <c r="N24" i="28"/>
  <c r="N25" i="28"/>
  <c r="N26" i="28"/>
  <c r="N27" i="28"/>
  <c r="N28" i="28"/>
  <c r="N29" i="28"/>
  <c r="N30" i="28"/>
  <c r="N31" i="28"/>
  <c r="N32" i="28"/>
  <c r="N33" i="28"/>
  <c r="N34" i="28"/>
  <c r="N35" i="28"/>
  <c r="N36" i="28"/>
  <c r="N37" i="28"/>
  <c r="N38" i="28"/>
  <c r="N39" i="28"/>
  <c r="N40" i="28"/>
  <c r="N41" i="28"/>
  <c r="N42" i="28"/>
  <c r="N43" i="28"/>
  <c r="N44" i="28"/>
  <c r="N45" i="28"/>
  <c r="N46" i="28"/>
  <c r="N47" i="28"/>
  <c r="N11" i="28"/>
  <c r="S47" i="46"/>
  <c r="S46" i="46"/>
  <c r="S45" i="46"/>
  <c r="S44" i="46"/>
  <c r="S43" i="46"/>
  <c r="S42" i="46"/>
  <c r="S41" i="46"/>
  <c r="S40" i="46"/>
  <c r="S39" i="46"/>
  <c r="S38" i="46"/>
  <c r="S37" i="46"/>
  <c r="S36" i="46"/>
  <c r="S35" i="46"/>
  <c r="S34" i="46"/>
  <c r="S33" i="46"/>
  <c r="S32" i="46"/>
  <c r="S31" i="46"/>
  <c r="S30" i="46"/>
  <c r="S29" i="46"/>
  <c r="S28" i="46"/>
  <c r="S27" i="46"/>
  <c r="S26" i="46"/>
  <c r="S25" i="46"/>
  <c r="S24" i="46"/>
  <c r="S23" i="46"/>
  <c r="S22" i="46"/>
  <c r="S21" i="46"/>
  <c r="S20" i="46"/>
  <c r="S19" i="46"/>
  <c r="S18" i="46"/>
  <c r="S17" i="46"/>
  <c r="S16" i="46"/>
  <c r="S15" i="46"/>
  <c r="S14" i="46"/>
  <c r="S13" i="46"/>
  <c r="S12" i="45"/>
  <c r="S13" i="45"/>
  <c r="S14" i="45"/>
  <c r="S15" i="45"/>
  <c r="S16" i="45"/>
  <c r="S17" i="45"/>
  <c r="S18" i="45"/>
  <c r="S19" i="45"/>
  <c r="S20" i="45"/>
  <c r="S21" i="45"/>
  <c r="S22" i="45"/>
  <c r="S23" i="45"/>
  <c r="S24" i="45"/>
  <c r="S25" i="45"/>
  <c r="S26" i="45"/>
  <c r="S27" i="45"/>
  <c r="S28" i="45"/>
  <c r="S29" i="45"/>
  <c r="S30" i="45"/>
  <c r="S31" i="45"/>
  <c r="S32" i="45"/>
  <c r="S33" i="45"/>
  <c r="S34" i="45"/>
  <c r="S35" i="45"/>
  <c r="S36" i="45"/>
  <c r="S37" i="45"/>
  <c r="S38" i="45"/>
  <c r="S39" i="45"/>
  <c r="S40" i="45"/>
  <c r="S41" i="45"/>
  <c r="S42" i="45"/>
  <c r="S43" i="45"/>
  <c r="S44" i="45"/>
  <c r="S45" i="45"/>
  <c r="S46" i="45"/>
  <c r="S47" i="45"/>
  <c r="S11" i="45"/>
  <c r="M47" i="43"/>
  <c r="M46" i="43"/>
  <c r="M45" i="43"/>
  <c r="M44" i="43"/>
  <c r="M43" i="43"/>
  <c r="M42" i="43"/>
  <c r="M41" i="43"/>
  <c r="M40" i="43"/>
  <c r="M39" i="43"/>
  <c r="M38" i="43"/>
  <c r="M37" i="43"/>
  <c r="M36" i="43"/>
  <c r="M35" i="43"/>
  <c r="M34" i="43"/>
  <c r="M33" i="43"/>
  <c r="M32" i="43"/>
  <c r="M31" i="43"/>
  <c r="M30" i="43"/>
  <c r="M29" i="43"/>
  <c r="M28" i="43"/>
  <c r="M27" i="43"/>
  <c r="M26" i="43"/>
  <c r="M25" i="43"/>
  <c r="M24" i="43"/>
  <c r="M23" i="43"/>
  <c r="M22" i="43"/>
  <c r="M21" i="43"/>
  <c r="M20" i="43"/>
  <c r="M19" i="43"/>
  <c r="M18" i="43"/>
  <c r="M17" i="43"/>
  <c r="M16" i="43"/>
  <c r="M15" i="43"/>
  <c r="M14" i="43"/>
  <c r="M13" i="43"/>
  <c r="M12" i="43"/>
  <c r="M11" i="43"/>
  <c r="M12" i="42"/>
  <c r="M13" i="42"/>
  <c r="M14" i="42"/>
  <c r="M15" i="42"/>
  <c r="M16" i="42"/>
  <c r="M17" i="42"/>
  <c r="M18" i="42"/>
  <c r="M19" i="42"/>
  <c r="M20" i="42"/>
  <c r="M21" i="42"/>
  <c r="M22" i="42"/>
  <c r="M23" i="42"/>
  <c r="M24" i="42"/>
  <c r="M25" i="42"/>
  <c r="M26" i="42"/>
  <c r="M27" i="42"/>
  <c r="M28" i="42"/>
  <c r="M29" i="42"/>
  <c r="M30" i="42"/>
  <c r="M31" i="42"/>
  <c r="M32" i="42"/>
  <c r="M33" i="42"/>
  <c r="M34" i="42"/>
  <c r="M35" i="42"/>
  <c r="M36" i="42"/>
  <c r="M37" i="42"/>
  <c r="M38" i="42"/>
  <c r="M39" i="42"/>
  <c r="M40" i="42"/>
  <c r="M41" i="42"/>
  <c r="M42" i="42"/>
  <c r="M43" i="42"/>
  <c r="M44" i="42"/>
  <c r="M45" i="42"/>
  <c r="M46" i="42"/>
  <c r="M47" i="42"/>
  <c r="M11" i="42"/>
  <c r="M47" i="41"/>
  <c r="M46" i="41"/>
  <c r="M45" i="41"/>
  <c r="M44" i="41"/>
  <c r="M43" i="41"/>
  <c r="M42" i="41"/>
  <c r="M41" i="41"/>
  <c r="M40" i="41"/>
  <c r="M39" i="41"/>
  <c r="M38" i="41"/>
  <c r="M37" i="41"/>
  <c r="M36" i="41"/>
  <c r="M35" i="41"/>
  <c r="M34" i="41"/>
  <c r="M33" i="41"/>
  <c r="M32" i="41"/>
  <c r="M31" i="41"/>
  <c r="M30" i="41"/>
  <c r="M29" i="41"/>
  <c r="M28" i="41"/>
  <c r="M27" i="41"/>
  <c r="M26" i="41"/>
  <c r="M25" i="41"/>
  <c r="M24" i="41"/>
  <c r="M23" i="41"/>
  <c r="M22" i="41"/>
  <c r="M21" i="41"/>
  <c r="M20" i="41"/>
  <c r="M19" i="41"/>
  <c r="M18" i="41"/>
  <c r="M17" i="41"/>
  <c r="M16" i="41"/>
  <c r="M15" i="41"/>
  <c r="M14" i="41"/>
  <c r="M13" i="41"/>
  <c r="M12" i="41"/>
  <c r="M11" i="41"/>
  <c r="I12" i="40"/>
  <c r="I13" i="40"/>
  <c r="I14" i="40"/>
  <c r="I15" i="40"/>
  <c r="I16" i="40"/>
  <c r="I17" i="40"/>
  <c r="I18" i="40"/>
  <c r="I19" i="40"/>
  <c r="I20" i="40"/>
  <c r="I21" i="40"/>
  <c r="I22" i="40"/>
  <c r="I23" i="40"/>
  <c r="I24" i="40"/>
  <c r="I25" i="40"/>
  <c r="I26" i="40"/>
  <c r="I27" i="40"/>
  <c r="I28" i="40"/>
  <c r="I29" i="40"/>
  <c r="I30" i="40"/>
  <c r="I31" i="40"/>
  <c r="I32" i="40"/>
  <c r="I33" i="40"/>
  <c r="I34" i="40"/>
  <c r="I35" i="40"/>
  <c r="I36" i="40"/>
  <c r="I37" i="40"/>
  <c r="I38" i="40"/>
  <c r="I39" i="40"/>
  <c r="I40" i="40"/>
  <c r="I41" i="40"/>
  <c r="I42" i="40"/>
  <c r="I43" i="40"/>
  <c r="I44" i="40"/>
  <c r="I45" i="40"/>
  <c r="I46" i="40"/>
  <c r="I47" i="40"/>
  <c r="I11" i="40"/>
  <c r="I12" i="21"/>
  <c r="I13" i="21"/>
  <c r="I14" i="21"/>
  <c r="I15" i="21"/>
  <c r="I16" i="21"/>
  <c r="I17" i="21"/>
  <c r="I18" i="21"/>
  <c r="I19" i="21"/>
  <c r="I20" i="21"/>
  <c r="I21" i="21"/>
  <c r="I22" i="21"/>
  <c r="I23" i="21"/>
  <c r="I24" i="21"/>
  <c r="I25" i="21"/>
  <c r="I26" i="21"/>
  <c r="I27" i="21"/>
  <c r="I28" i="21"/>
  <c r="I29" i="21"/>
  <c r="I30" i="21"/>
  <c r="I31" i="21"/>
  <c r="I32" i="21"/>
  <c r="I33" i="21"/>
  <c r="I34" i="21"/>
  <c r="I35" i="21"/>
  <c r="I36" i="21"/>
  <c r="I37" i="21"/>
  <c r="I38" i="21"/>
  <c r="I39" i="21"/>
  <c r="I40" i="21"/>
  <c r="I41" i="21"/>
  <c r="I42" i="21"/>
  <c r="I43" i="21"/>
  <c r="I44" i="21"/>
  <c r="I45" i="21"/>
  <c r="I46" i="21"/>
  <c r="I47" i="21"/>
  <c r="I11" i="21"/>
  <c r="M12" i="20"/>
  <c r="M13" i="20"/>
  <c r="M14" i="20"/>
  <c r="M15" i="20"/>
  <c r="M16" i="20"/>
  <c r="M17" i="20"/>
  <c r="M18" i="20"/>
  <c r="M19" i="20"/>
  <c r="M20" i="20"/>
  <c r="M21" i="20"/>
  <c r="M22" i="20"/>
  <c r="M23" i="20"/>
  <c r="M24" i="20"/>
  <c r="M25" i="20"/>
  <c r="M26" i="20"/>
  <c r="M27" i="20"/>
  <c r="M28" i="20"/>
  <c r="M29" i="20"/>
  <c r="M30" i="20"/>
  <c r="M31" i="20"/>
  <c r="M32" i="20"/>
  <c r="M33" i="20"/>
  <c r="M34" i="20"/>
  <c r="M35" i="20"/>
  <c r="M36" i="20"/>
  <c r="M37" i="20"/>
  <c r="M38" i="20"/>
  <c r="M39" i="20"/>
  <c r="M40" i="20"/>
  <c r="M41" i="20"/>
  <c r="M42" i="20"/>
  <c r="M43" i="20"/>
  <c r="M44" i="20"/>
  <c r="M45" i="20"/>
  <c r="M46" i="20"/>
  <c r="M47" i="20"/>
  <c r="M11" i="20"/>
</calcChain>
</file>

<file path=xl/sharedStrings.xml><?xml version="1.0" encoding="utf-8"?>
<sst xmlns="http://schemas.openxmlformats.org/spreadsheetml/2006/main" count="836" uniqueCount="263">
  <si>
    <t>SCORE / LEVEL OF PROFICIENCY</t>
  </si>
  <si>
    <t>TOTAL</t>
  </si>
  <si>
    <t>SCHOOL:</t>
  </si>
  <si>
    <t>TEACHER:</t>
  </si>
  <si>
    <t>DATE:</t>
  </si>
  <si>
    <t xml:space="preserve">CCSS  &gt; </t>
  </si>
  <si>
    <t xml:space="preserve">
POSSIBLE POINTS &gt;  </t>
  </si>
  <si>
    <t>0, 1, or 2</t>
  </si>
  <si>
    <t>0 or 1</t>
  </si>
  <si>
    <t>0, 1, 2, or 3</t>
  </si>
  <si>
    <t>Student Names</t>
  </si>
  <si>
    <t>Items</t>
  </si>
  <si>
    <t>2.OA.4</t>
  </si>
  <si>
    <t>2.NBT.1</t>
  </si>
  <si>
    <t>2.NBT.3</t>
  </si>
  <si>
    <t>0 – 8</t>
  </si>
  <si>
    <r>
      <rPr>
        <b/>
        <sz val="12"/>
        <color rgb="FF000000"/>
        <rFont val="Arial"/>
      </rPr>
      <t xml:space="preserve">1 pt possible
</t>
    </r>
    <r>
      <rPr>
        <sz val="9"/>
        <color rgb="FF000000"/>
        <rFont val="Arial"/>
      </rPr>
      <t xml:space="preserve">
</t>
    </r>
    <r>
      <rPr>
        <b/>
        <sz val="12"/>
        <color rgb="FF000000"/>
        <rFont val="Arial"/>
      </rPr>
      <t>1 pt</t>
    </r>
    <r>
      <rPr>
        <sz val="9"/>
        <color rgb="FF000000"/>
        <rFont val="Arial"/>
      </rPr>
      <t xml:space="preserve"> – for the correct response</t>
    </r>
  </si>
  <si>
    <t>0 – 12</t>
  </si>
  <si>
    <r>
      <rPr>
        <b/>
        <sz val="12"/>
        <color rgb="FF000000"/>
        <rFont val="Arial"/>
      </rPr>
      <t xml:space="preserve">3 pts possible
</t>
    </r>
    <r>
      <rPr>
        <sz val="9"/>
        <color rgb="FF000000"/>
        <rFont val="Arial"/>
      </rPr>
      <t xml:space="preserve">
</t>
    </r>
    <r>
      <rPr>
        <b/>
        <sz val="12"/>
        <color rgb="FF000000"/>
        <rFont val="Arial"/>
      </rPr>
      <t>1 pt</t>
    </r>
    <r>
      <rPr>
        <sz val="9"/>
        <color rgb="FF000000"/>
        <rFont val="Arial"/>
      </rPr>
      <t xml:space="preserve"> – for each correct answer</t>
    </r>
  </si>
  <si>
    <t>2.MD.3</t>
  </si>
  <si>
    <t>2.MD.1</t>
  </si>
  <si>
    <t>Pre-Assessment</t>
  </si>
  <si>
    <t>Checkpoint</t>
  </si>
  <si>
    <t>Post-Assessment</t>
  </si>
  <si>
    <t>Work Sample</t>
  </si>
  <si>
    <r>
      <rPr>
        <b/>
        <sz val="12"/>
        <color rgb="FF000000"/>
        <rFont val="Arial"/>
      </rPr>
      <t>9–12 pts</t>
    </r>
    <r>
      <rPr>
        <sz val="9"/>
        <color rgb="FF000000"/>
        <rFont val="Arial"/>
      </rPr>
      <t xml:space="preserve"> – Meeting Standard</t>
    </r>
    <r>
      <rPr>
        <sz val="10"/>
        <color rgb="FF000000"/>
        <rFont val="Arial"/>
      </rPr>
      <t xml:space="preserve">
</t>
    </r>
    <r>
      <rPr>
        <b/>
        <sz val="12"/>
        <color rgb="FF000000"/>
        <rFont val="Arial"/>
      </rPr>
      <t>6–8 pts</t>
    </r>
    <r>
      <rPr>
        <sz val="9"/>
        <color rgb="FF000000"/>
        <rFont val="Arial"/>
      </rPr>
      <t xml:space="preserve"> – Approaching Standard
</t>
    </r>
    <r>
      <rPr>
        <b/>
        <sz val="12"/>
        <color rgb="FF000000"/>
        <rFont val="Arial"/>
      </rPr>
      <t>3–5 pts</t>
    </r>
    <r>
      <rPr>
        <sz val="9"/>
        <color rgb="FF000000"/>
        <rFont val="Arial"/>
      </rPr>
      <t xml:space="preserve"> – Strategic</t>
    </r>
    <r>
      <rPr>
        <sz val="10"/>
        <color rgb="FF000000"/>
        <rFont val="Arial"/>
      </rPr>
      <t xml:space="preserve">
</t>
    </r>
    <r>
      <rPr>
        <b/>
        <sz val="12"/>
        <color rgb="FF000000"/>
        <rFont val="Arial"/>
      </rPr>
      <t>0–2 pts</t>
    </r>
    <r>
      <rPr>
        <sz val="9"/>
        <color rgb="FF000000"/>
        <rFont val="Arial"/>
      </rPr>
      <t xml:space="preserve"> – Intensive</t>
    </r>
  </si>
  <si>
    <t>0 – 24</t>
  </si>
  <si>
    <t>2.NBT.2, 2.NBT.8</t>
  </si>
  <si>
    <t>2.NBT.1, 2NBT.3</t>
  </si>
  <si>
    <t>NBT.3</t>
  </si>
  <si>
    <t>2.NBT.7, 2.NBT.8</t>
  </si>
  <si>
    <t>2.NBT.5, 2.NBT.9</t>
  </si>
  <si>
    <t>2.MD.8, 2.MP.1</t>
  </si>
  <si>
    <t>2.MD.8</t>
  </si>
  <si>
    <r>
      <rPr>
        <b/>
        <sz val="12"/>
        <color rgb="FF000000"/>
        <rFont val="Arial"/>
      </rPr>
      <t>8 pts</t>
    </r>
    <r>
      <rPr>
        <sz val="10"/>
        <color rgb="FF000000"/>
        <rFont val="Arial"/>
      </rPr>
      <t xml:space="preserve"> </t>
    </r>
    <r>
      <rPr>
        <b/>
        <sz val="12"/>
        <color rgb="FF000000"/>
        <rFont val="Arial"/>
      </rPr>
      <t>possible</t>
    </r>
    <r>
      <rPr>
        <sz val="10"/>
        <color rgb="FF000000"/>
        <rFont val="Arial"/>
      </rPr>
      <t xml:space="preserve">
</t>
    </r>
    <r>
      <rPr>
        <b/>
        <sz val="12"/>
        <color rgb="FF000000"/>
        <rFont val="Arial"/>
      </rPr>
      <t>1 pt</t>
    </r>
    <r>
      <rPr>
        <sz val="9"/>
        <color rgb="FF000000"/>
        <rFont val="Arial"/>
      </rPr>
      <t xml:space="preserve"> – for each correct entry in the table (do not dock points for mis- spelling the number words)</t>
    </r>
  </si>
  <si>
    <r>
      <rPr>
        <b/>
        <sz val="12"/>
        <color rgb="FF000000"/>
        <rFont val="Arial"/>
      </rPr>
      <t>6 pts</t>
    </r>
    <r>
      <rPr>
        <sz val="10"/>
        <color rgb="FF000000"/>
        <rFont val="Arial"/>
      </rPr>
      <t xml:space="preserve"> </t>
    </r>
    <r>
      <rPr>
        <b/>
        <sz val="12"/>
        <color rgb="FF000000"/>
        <rFont val="Arial"/>
      </rPr>
      <t>possible</t>
    </r>
    <r>
      <rPr>
        <sz val="10"/>
        <color rgb="FF000000"/>
        <rFont val="Arial"/>
      </rPr>
      <t xml:space="preserve">
</t>
    </r>
    <r>
      <rPr>
        <b/>
        <sz val="12"/>
        <color rgb="FF000000"/>
        <rFont val="Arial"/>
      </rPr>
      <t>1 pt</t>
    </r>
    <r>
      <rPr>
        <sz val="9"/>
        <color rgb="FF000000"/>
        <rFont val="Arial"/>
      </rPr>
      <t xml:space="preserve"> – for each correct answer</t>
    </r>
    <r>
      <rPr>
        <sz val="10"/>
        <color rgb="FF000000"/>
        <rFont val="Arial"/>
      </rPr>
      <t/>
    </r>
  </si>
  <si>
    <t>0–8</t>
  </si>
  <si>
    <t>0–4</t>
  </si>
  <si>
    <t>0–6</t>
  </si>
  <si>
    <t>Bridges Gr 2 Unit 5 Pre-Assessment</t>
  </si>
  <si>
    <r>
      <rPr>
        <b/>
        <sz val="12"/>
        <color rgb="FF000000"/>
        <rFont val="Arial"/>
      </rPr>
      <t>12–47 pts</t>
    </r>
    <r>
      <rPr>
        <sz val="9"/>
        <color rgb="FF000000"/>
        <rFont val="Arial"/>
      </rPr>
      <t xml:space="preserve"> – Working at Tier 1 or Tier 2</t>
    </r>
    <r>
      <rPr>
        <sz val="10"/>
        <color rgb="FF000000"/>
        <rFont val="Arial"/>
      </rPr>
      <t xml:space="preserve">
</t>
    </r>
    <r>
      <rPr>
        <b/>
        <sz val="12"/>
        <color rgb="FF000000"/>
        <rFont val="Arial"/>
      </rPr>
      <t>0–11 pts</t>
    </r>
    <r>
      <rPr>
        <sz val="9"/>
        <color rgb="FF000000"/>
        <rFont val="Arial"/>
      </rPr>
      <t xml:space="preserve"> –  May need Tier 3 Support</t>
    </r>
  </si>
  <si>
    <t>0 – 47</t>
  </si>
  <si>
    <t>2.NBT.2, 2.NBT.3</t>
  </si>
  <si>
    <t>2.NBT.4</t>
  </si>
  <si>
    <t>2.NBT.4, 2,NBT.7</t>
  </si>
  <si>
    <r>
      <rPr>
        <b/>
        <sz val="12"/>
        <color rgb="FF000000"/>
        <rFont val="Arial"/>
      </rPr>
      <t xml:space="preserve">6 pts possible
</t>
    </r>
    <r>
      <rPr>
        <sz val="9"/>
        <color rgb="FF000000"/>
        <rFont val="Arial"/>
      </rPr>
      <t xml:space="preserve">
</t>
    </r>
    <r>
      <rPr>
        <b/>
        <sz val="12"/>
        <color rgb="FF000000"/>
        <rFont val="Arial"/>
      </rPr>
      <t>1 pt</t>
    </r>
    <r>
      <rPr>
        <sz val="9"/>
        <color rgb="FF000000"/>
        <rFont val="Arial"/>
      </rPr>
      <t xml:space="preserve"> – for each correct answer</t>
    </r>
  </si>
  <si>
    <r>
      <rPr>
        <b/>
        <sz val="12"/>
        <color rgb="FF000000"/>
        <rFont val="Arial"/>
      </rPr>
      <t>18– 24 pts</t>
    </r>
    <r>
      <rPr>
        <sz val="9"/>
        <color rgb="FF000000"/>
        <rFont val="Arial"/>
      </rPr>
      <t xml:space="preserve"> – Meeting Standard</t>
    </r>
    <r>
      <rPr>
        <sz val="10"/>
        <color rgb="FF000000"/>
        <rFont val="Arial"/>
      </rPr>
      <t xml:space="preserve">
</t>
    </r>
    <r>
      <rPr>
        <b/>
        <sz val="12"/>
        <color rgb="FF000000"/>
        <rFont val="Arial"/>
      </rPr>
      <t>12–17 pts</t>
    </r>
    <r>
      <rPr>
        <sz val="9"/>
        <color rgb="FF000000"/>
        <rFont val="Arial"/>
      </rPr>
      <t xml:space="preserve"> – Approaching Standard
</t>
    </r>
    <r>
      <rPr>
        <b/>
        <sz val="12"/>
        <color rgb="FF000000"/>
        <rFont val="Arial"/>
      </rPr>
      <t>6–11 pts</t>
    </r>
    <r>
      <rPr>
        <sz val="9"/>
        <color rgb="FF000000"/>
        <rFont val="Arial"/>
      </rPr>
      <t xml:space="preserve"> – Strategic</t>
    </r>
    <r>
      <rPr>
        <sz val="10"/>
        <color rgb="FF000000"/>
        <rFont val="Arial"/>
      </rPr>
      <t xml:space="preserve">
</t>
    </r>
    <r>
      <rPr>
        <b/>
        <sz val="12"/>
        <color rgb="FF000000"/>
        <rFont val="Arial"/>
      </rPr>
      <t>0–5 pts</t>
    </r>
    <r>
      <rPr>
        <sz val="9"/>
        <color rgb="FF000000"/>
        <rFont val="Arial"/>
      </rPr>
      <t xml:space="preserve"> – Intensive</t>
    </r>
  </si>
  <si>
    <r>
      <rPr>
        <b/>
        <sz val="12"/>
        <color rgb="FF000000"/>
        <rFont val="Arial"/>
      </rPr>
      <t>3 pts possible</t>
    </r>
    <r>
      <rPr>
        <sz val="9"/>
        <color rgb="FF000000"/>
        <rFont val="Arial"/>
      </rPr>
      <t xml:space="preserve">
</t>
    </r>
    <r>
      <rPr>
        <b/>
        <sz val="12"/>
        <color rgb="FF000000"/>
        <rFont val="Arial"/>
      </rPr>
      <t>1 pt</t>
    </r>
    <r>
      <rPr>
        <sz val="9"/>
        <color rgb="FF000000"/>
        <rFont val="Arial"/>
      </rPr>
      <t xml:space="preserve"> – for using the information in the problem
</t>
    </r>
    <r>
      <rPr>
        <b/>
        <sz val="12"/>
        <color rgb="FF000000"/>
        <rFont val="Arial"/>
      </rPr>
      <t>1 pt</t>
    </r>
    <r>
      <rPr>
        <sz val="9"/>
        <color rgb="FF000000"/>
        <rFont val="Arial"/>
      </rPr>
      <t xml:space="preserve"> –  for using a viable strategy that could lead to the correct answer
</t>
    </r>
    <r>
      <rPr>
        <b/>
        <sz val="12"/>
        <color rgb="FF000000"/>
        <rFont val="Arial"/>
      </rPr>
      <t>1 pt</t>
    </r>
    <r>
      <rPr>
        <sz val="9"/>
        <color rgb="FF000000"/>
        <rFont val="Arial"/>
      </rPr>
      <t xml:space="preserve"> – for the correct answer
</t>
    </r>
  </si>
  <si>
    <t>Bridges Gr 2 Unit 5 Checkpoint 2: Money</t>
  </si>
  <si>
    <t>Bridges Gr 2 Unit 5 Post-Assessment</t>
  </si>
  <si>
    <r>
      <rPr>
        <b/>
        <sz val="12"/>
        <color rgb="FF000000"/>
        <rFont val="Arial"/>
      </rPr>
      <t>36–47 pts</t>
    </r>
    <r>
      <rPr>
        <sz val="9"/>
        <color rgb="FF000000"/>
        <rFont val="Arial"/>
      </rPr>
      <t xml:space="preserve"> – Meeting Standard</t>
    </r>
    <r>
      <rPr>
        <sz val="10"/>
        <color rgb="FF000000"/>
        <rFont val="Arial"/>
      </rPr>
      <t xml:space="preserve">
</t>
    </r>
    <r>
      <rPr>
        <b/>
        <sz val="12"/>
        <color rgb="FF000000"/>
        <rFont val="Arial"/>
      </rPr>
      <t>24–35 pts</t>
    </r>
    <r>
      <rPr>
        <sz val="9"/>
        <color rgb="FF000000"/>
        <rFont val="Arial"/>
      </rPr>
      <t xml:space="preserve"> – Approaching Standard
</t>
    </r>
    <r>
      <rPr>
        <b/>
        <sz val="12"/>
        <color rgb="FF000000"/>
        <rFont val="Arial"/>
      </rPr>
      <t>12–23 pts</t>
    </r>
    <r>
      <rPr>
        <sz val="9"/>
        <color rgb="FF000000"/>
        <rFont val="Arial"/>
      </rPr>
      <t xml:space="preserve"> – Strategic</t>
    </r>
    <r>
      <rPr>
        <sz val="10"/>
        <color rgb="FF000000"/>
        <rFont val="Arial"/>
      </rPr>
      <t xml:space="preserve">
</t>
    </r>
    <r>
      <rPr>
        <b/>
        <sz val="12"/>
        <color rgb="FF000000"/>
        <rFont val="Arial"/>
      </rPr>
      <t>0–11 pts</t>
    </r>
    <r>
      <rPr>
        <sz val="9"/>
        <color rgb="FF000000"/>
        <rFont val="Arial"/>
      </rPr>
      <t xml:space="preserve"> – Intensive</t>
    </r>
  </si>
  <si>
    <t>Bridges Gr 2 Unit 6 Pre-Assessment</t>
  </si>
  <si>
    <t>2.G.1</t>
  </si>
  <si>
    <t>2.G.2</t>
  </si>
  <si>
    <t>2.G.3</t>
  </si>
  <si>
    <t>2.G.3, Supports 2.NF</t>
  </si>
  <si>
    <r>
      <rPr>
        <b/>
        <sz val="12"/>
        <color rgb="FF000000"/>
        <rFont val="Arial"/>
      </rPr>
      <t>3 pts possible</t>
    </r>
    <r>
      <rPr>
        <sz val="9"/>
        <color rgb="FF000000"/>
        <rFont val="Arial"/>
      </rPr>
      <t xml:space="preserve">
</t>
    </r>
    <r>
      <rPr>
        <b/>
        <sz val="12"/>
        <color rgb="FF000000"/>
        <rFont val="Arial"/>
      </rPr>
      <t>1 pt</t>
    </r>
    <r>
      <rPr>
        <sz val="9"/>
        <color rgb="FF000000"/>
        <rFont val="Arial"/>
      </rPr>
      <t xml:space="preserve"> – for each reasonably accurate drawing</t>
    </r>
  </si>
  <si>
    <r>
      <rPr>
        <b/>
        <sz val="12"/>
        <color rgb="FF000000"/>
        <rFont val="Arial"/>
      </rPr>
      <t>3 pts possible</t>
    </r>
    <r>
      <rPr>
        <sz val="9"/>
        <color rgb="FF000000"/>
        <rFont val="Arial"/>
      </rPr>
      <t xml:space="preserve">
</t>
    </r>
    <r>
      <rPr>
        <b/>
        <sz val="12"/>
        <color rgb="FF000000"/>
        <rFont val="Arial"/>
      </rPr>
      <t>1 pt</t>
    </r>
    <r>
      <rPr>
        <sz val="9"/>
        <color rgb="FF000000"/>
        <rFont val="Arial"/>
      </rPr>
      <t xml:space="preserve"> – for each correct response</t>
    </r>
  </si>
  <si>
    <t>0–12</t>
  </si>
  <si>
    <t>0–5</t>
  </si>
  <si>
    <r>
      <rPr>
        <b/>
        <sz val="12"/>
        <color rgb="FF000000"/>
        <rFont val="Arial"/>
      </rPr>
      <t>9–35 pts</t>
    </r>
    <r>
      <rPr>
        <sz val="9"/>
        <color rgb="FF000000"/>
        <rFont val="Arial"/>
      </rPr>
      <t xml:space="preserve"> – Working at Tier 1 or Tier 2</t>
    </r>
    <r>
      <rPr>
        <sz val="10"/>
        <color rgb="FF000000"/>
        <rFont val="Arial"/>
      </rPr>
      <t xml:space="preserve">
</t>
    </r>
    <r>
      <rPr>
        <b/>
        <sz val="12"/>
        <color rgb="FF000000"/>
        <rFont val="Arial"/>
      </rPr>
      <t>0–8 pts</t>
    </r>
    <r>
      <rPr>
        <sz val="9"/>
        <color rgb="FF000000"/>
        <rFont val="Arial"/>
      </rPr>
      <t xml:space="preserve"> –  May need Tier 3 Support</t>
    </r>
  </si>
  <si>
    <t>0 – 35</t>
  </si>
  <si>
    <t>Bridges Gr 2 Unit 6 Post-Assessment</t>
  </si>
  <si>
    <r>
      <rPr>
        <b/>
        <sz val="12"/>
        <color rgb="FF000000"/>
        <rFont val="Arial"/>
      </rPr>
      <t>27–35 pts</t>
    </r>
    <r>
      <rPr>
        <sz val="9"/>
        <color rgb="FF000000"/>
        <rFont val="Arial"/>
      </rPr>
      <t xml:space="preserve"> – Meeting Standard</t>
    </r>
    <r>
      <rPr>
        <sz val="10"/>
        <color rgb="FF000000"/>
        <rFont val="Arial"/>
      </rPr>
      <t xml:space="preserve">
</t>
    </r>
    <r>
      <rPr>
        <b/>
        <sz val="12"/>
        <color rgb="FF000000"/>
        <rFont val="Arial"/>
      </rPr>
      <t>18–26 pts</t>
    </r>
    <r>
      <rPr>
        <sz val="9"/>
        <color rgb="FF000000"/>
        <rFont val="Arial"/>
      </rPr>
      <t xml:space="preserve"> – Approaching Standard
</t>
    </r>
    <r>
      <rPr>
        <b/>
        <sz val="12"/>
        <color rgb="FF000000"/>
        <rFont val="Arial"/>
      </rPr>
      <t>9–17 pts</t>
    </r>
    <r>
      <rPr>
        <sz val="9"/>
        <color rgb="FF000000"/>
        <rFont val="Arial"/>
      </rPr>
      <t xml:space="preserve"> – Strategic</t>
    </r>
    <r>
      <rPr>
        <sz val="10"/>
        <color rgb="FF000000"/>
        <rFont val="Arial"/>
      </rPr>
      <t xml:space="preserve">
</t>
    </r>
    <r>
      <rPr>
        <b/>
        <sz val="12"/>
        <color rgb="FF000000"/>
        <rFont val="Arial"/>
      </rPr>
      <t>0–8 pts</t>
    </r>
    <r>
      <rPr>
        <sz val="9"/>
        <color rgb="FF000000"/>
        <rFont val="Arial"/>
      </rPr>
      <t xml:space="preserve"> – Intensive</t>
    </r>
  </si>
  <si>
    <t>Bridges Gr 2 Unit 7 Pre-Assessment</t>
  </si>
  <si>
    <t>2.G.3, Supprts 2.NF</t>
  </si>
  <si>
    <t>2.MD.4, 2, MD.5</t>
  </si>
  <si>
    <t>2.MD.5</t>
  </si>
  <si>
    <t>2.OA.1, 2.MD.8</t>
  </si>
  <si>
    <t>2.NBT.7</t>
  </si>
  <si>
    <r>
      <rPr>
        <b/>
        <sz val="12"/>
        <color rgb="FF000000"/>
        <rFont val="Arial"/>
      </rPr>
      <t xml:space="preserve">1 pt possible
</t>
    </r>
    <r>
      <rPr>
        <sz val="9"/>
        <color rgb="FF000000"/>
        <rFont val="Arial"/>
      </rPr>
      <t xml:space="preserve">
</t>
    </r>
    <r>
      <rPr>
        <b/>
        <sz val="12"/>
        <color rgb="FF000000"/>
        <rFont val="Arial"/>
      </rPr>
      <t>1 pt</t>
    </r>
    <r>
      <rPr>
        <sz val="9"/>
        <color rgb="FF000000"/>
        <rFont val="Arial"/>
      </rPr>
      <t xml:space="preserve"> – for any reasonable explanation that makes a case for using either the tape or the meter stick</t>
    </r>
  </si>
  <si>
    <r>
      <rPr>
        <b/>
        <sz val="12"/>
        <color rgb="FF000000"/>
        <rFont val="Arial"/>
      </rPr>
      <t>2 pts possible</t>
    </r>
    <r>
      <rPr>
        <sz val="9"/>
        <color rgb="FF000000"/>
        <rFont val="Arial"/>
      </rPr>
      <t xml:space="preserve">
</t>
    </r>
    <r>
      <rPr>
        <b/>
        <sz val="12"/>
        <color rgb="FF000000"/>
        <rFont val="Arial"/>
      </rPr>
      <t>1 pt</t>
    </r>
    <r>
      <rPr>
        <sz val="9"/>
        <color rgb="FF000000"/>
        <rFont val="Arial"/>
      </rPr>
      <t xml:space="preserve"> – for each correct measurement</t>
    </r>
  </si>
  <si>
    <r>
      <rPr>
        <b/>
        <sz val="12"/>
        <color rgb="FF000000"/>
        <rFont val="Arial"/>
      </rPr>
      <t>DO NOT SCORE</t>
    </r>
  </si>
  <si>
    <r>
      <t xml:space="preserve">Viable work </t>
    </r>
    <r>
      <rPr>
        <sz val="8"/>
        <color rgb="FF231F20"/>
        <rFont val="Arial"/>
      </rPr>
      <t>for items 7b, 7c, 8, and 9 means that the student is thinking and working in increments greater than 1. Work that involves by 1s counting, or counting on or backward by ones is not considered viable at this point in the school year. Strategies such as drawing labeled coins and counting them in response to problems 7b and 7c, or modeling and solving problems 8 and 9 using base 10 sketches or the open number line are examples of viable strategies. Invented algorithms that could lead to the correct answer are also viable. A student may score 1 point for each of the last four problems on the assessment in one of two ways: 1) by giving only the answer, but the answer is correct; or 2) by using a viable strategy that could lead to the correct answer while making a minor arithmetic error that results in the wrong answer.</t>
    </r>
  </si>
  <si>
    <r>
      <rPr>
        <b/>
        <sz val="12"/>
        <color rgb="FF000000"/>
        <rFont val="Arial"/>
      </rPr>
      <t>6–24 pts</t>
    </r>
    <r>
      <rPr>
        <sz val="9"/>
        <color rgb="FF000000"/>
        <rFont val="Arial"/>
      </rPr>
      <t xml:space="preserve"> – Working at Tier 1 or Tier 2</t>
    </r>
    <r>
      <rPr>
        <sz val="10"/>
        <color rgb="FF000000"/>
        <rFont val="Arial"/>
      </rPr>
      <t xml:space="preserve">
</t>
    </r>
    <r>
      <rPr>
        <b/>
        <sz val="12"/>
        <color rgb="FF000000"/>
        <rFont val="Arial"/>
      </rPr>
      <t>0–5 pts</t>
    </r>
    <r>
      <rPr>
        <sz val="9"/>
        <color rgb="FF000000"/>
        <rFont val="Arial"/>
      </rPr>
      <t xml:space="preserve"> –  May need Tier 3 Support</t>
    </r>
  </si>
  <si>
    <t>No Score</t>
  </si>
  <si>
    <t>Bridges Gr 2 Unit 7 Post-Assessment</t>
  </si>
  <si>
    <t>2,G,3</t>
  </si>
  <si>
    <t>2.MD.4</t>
  </si>
  <si>
    <r>
      <rPr>
        <b/>
        <sz val="12"/>
        <color rgb="FF000000"/>
        <rFont val="Arial"/>
      </rPr>
      <t xml:space="preserve">1 pt possible
</t>
    </r>
    <r>
      <rPr>
        <sz val="9"/>
        <color rgb="FF000000"/>
        <rFont val="Arial"/>
      </rPr>
      <t xml:space="preserve">
</t>
    </r>
    <r>
      <rPr>
        <b/>
        <sz val="12"/>
        <color rgb="FF000000"/>
        <rFont val="Arial"/>
      </rPr>
      <t>1 pt</t>
    </r>
    <r>
      <rPr>
        <sz val="9"/>
        <color rgb="FF000000"/>
        <rFont val="Arial"/>
      </rPr>
      <t xml:space="preserve"> – for any explanation that makes sense in terms of the part selected in 3a.</t>
    </r>
  </si>
  <si>
    <r>
      <rPr>
        <b/>
        <sz val="12"/>
        <color rgb="FF000000"/>
        <rFont val="Arial"/>
      </rPr>
      <t xml:space="preserve">2 pts possible
</t>
    </r>
    <r>
      <rPr>
        <sz val="9"/>
        <color rgb="FF000000"/>
        <rFont val="Arial"/>
      </rPr>
      <t xml:space="preserve">
</t>
    </r>
    <r>
      <rPr>
        <b/>
        <sz val="12"/>
        <color rgb="FF000000"/>
        <rFont val="Arial"/>
      </rPr>
      <t>1 pt</t>
    </r>
    <r>
      <rPr>
        <sz val="9"/>
        <color rgb="FF000000"/>
        <rFont val="Arial"/>
      </rPr>
      <t xml:space="preserve"> – for each correct measurement</t>
    </r>
  </si>
  <si>
    <r>
      <rPr>
        <b/>
        <sz val="12"/>
        <color rgb="FF000000"/>
        <rFont val="Arial"/>
      </rPr>
      <t xml:space="preserve">2 pts possible
</t>
    </r>
    <r>
      <rPr>
        <sz val="9"/>
        <color rgb="FF000000"/>
        <rFont val="Arial"/>
      </rPr>
      <t xml:space="preserve">
</t>
    </r>
    <r>
      <rPr>
        <b/>
        <sz val="12"/>
        <color rgb="FF000000"/>
        <rFont val="Arial"/>
      </rPr>
      <t>1 pt</t>
    </r>
    <r>
      <rPr>
        <sz val="9"/>
        <color rgb="FF000000"/>
        <rFont val="Arial"/>
      </rPr>
      <t xml:space="preserve"> – for the correct answer
</t>
    </r>
    <r>
      <rPr>
        <b/>
        <sz val="12"/>
        <color rgb="FF000000"/>
        <rFont val="Arial"/>
      </rPr>
      <t>1 pt</t>
    </r>
    <r>
      <rPr>
        <sz val="9"/>
        <color rgb="FF000000"/>
        <rFont val="Arial"/>
      </rPr>
      <t xml:space="preserve"> – for showing viable work</t>
    </r>
  </si>
  <si>
    <r>
      <rPr>
        <b/>
        <sz val="12"/>
        <color rgb="FF000000"/>
        <rFont val="Arial"/>
      </rPr>
      <t>10–13 pts</t>
    </r>
    <r>
      <rPr>
        <sz val="9"/>
        <color rgb="FF000000"/>
        <rFont val="Arial"/>
      </rPr>
      <t xml:space="preserve"> – Meeting Standard</t>
    </r>
    <r>
      <rPr>
        <sz val="10"/>
        <color rgb="FF000000"/>
        <rFont val="Arial"/>
      </rPr>
      <t xml:space="preserve">
</t>
    </r>
    <r>
      <rPr>
        <b/>
        <sz val="12"/>
        <color rgb="FF000000"/>
        <rFont val="Arial"/>
      </rPr>
      <t>7–9 pts</t>
    </r>
    <r>
      <rPr>
        <sz val="9"/>
        <color rgb="FF000000"/>
        <rFont val="Arial"/>
      </rPr>
      <t xml:space="preserve"> – Approaching Standard
</t>
    </r>
    <r>
      <rPr>
        <b/>
        <sz val="12"/>
        <color rgb="FF000000"/>
        <rFont val="Arial"/>
      </rPr>
      <t>4–6 pts</t>
    </r>
    <r>
      <rPr>
        <sz val="9"/>
        <color rgb="FF000000"/>
        <rFont val="Arial"/>
      </rPr>
      <t xml:space="preserve"> – Strategic</t>
    </r>
    <r>
      <rPr>
        <sz val="10"/>
        <color rgb="FF000000"/>
        <rFont val="Arial"/>
      </rPr>
      <t xml:space="preserve">
</t>
    </r>
    <r>
      <rPr>
        <b/>
        <sz val="12"/>
        <color rgb="FF000000"/>
        <rFont val="Arial"/>
      </rPr>
      <t>0–3 pts</t>
    </r>
    <r>
      <rPr>
        <sz val="9"/>
        <color rgb="FF000000"/>
        <rFont val="Arial"/>
      </rPr>
      <t xml:space="preserve"> – Intensive</t>
    </r>
  </si>
  <si>
    <r>
      <rPr>
        <b/>
        <sz val="12"/>
        <color rgb="FF000000"/>
        <rFont val="Arial"/>
      </rPr>
      <t>18–24 pts</t>
    </r>
    <r>
      <rPr>
        <sz val="9"/>
        <color rgb="FF000000"/>
        <rFont val="Arial"/>
      </rPr>
      <t xml:space="preserve"> – Meeting Standard</t>
    </r>
    <r>
      <rPr>
        <sz val="10"/>
        <color rgb="FF000000"/>
        <rFont val="Arial"/>
      </rPr>
      <t xml:space="preserve">
</t>
    </r>
    <r>
      <rPr>
        <b/>
        <sz val="12"/>
        <color rgb="FF000000"/>
        <rFont val="Arial"/>
      </rPr>
      <t>12–17 pts</t>
    </r>
    <r>
      <rPr>
        <sz val="9"/>
        <color rgb="FF000000"/>
        <rFont val="Arial"/>
      </rPr>
      <t xml:space="preserve"> – Approaching Standard
</t>
    </r>
    <r>
      <rPr>
        <b/>
        <sz val="12"/>
        <color rgb="FF000000"/>
        <rFont val="Arial"/>
      </rPr>
      <t>6–11 pts</t>
    </r>
    <r>
      <rPr>
        <sz val="9"/>
        <color rgb="FF000000"/>
        <rFont val="Arial"/>
      </rPr>
      <t xml:space="preserve"> – Strategic</t>
    </r>
    <r>
      <rPr>
        <sz val="10"/>
        <color rgb="FF000000"/>
        <rFont val="Arial"/>
      </rPr>
      <t xml:space="preserve">
</t>
    </r>
    <r>
      <rPr>
        <b/>
        <sz val="12"/>
        <color rgb="FF000000"/>
        <rFont val="Arial"/>
      </rPr>
      <t>0–5 pts</t>
    </r>
    <r>
      <rPr>
        <sz val="9"/>
        <color rgb="FF000000"/>
        <rFont val="Arial"/>
      </rPr>
      <t xml:space="preserve"> – Intensive</t>
    </r>
  </si>
  <si>
    <t>2.OA.1, 2.MP.1</t>
  </si>
  <si>
    <t>0 – 13</t>
  </si>
  <si>
    <t>Bridges Gr 2 Unit 8 Pre-Assessment</t>
  </si>
  <si>
    <t>2.MP.3</t>
  </si>
  <si>
    <t>2.MD.9</t>
  </si>
  <si>
    <r>
      <rPr>
        <b/>
        <sz val="12"/>
        <color rgb="FF000000"/>
        <rFont val="Arial"/>
      </rPr>
      <t xml:space="preserve">2 pts possible
</t>
    </r>
    <r>
      <rPr>
        <sz val="9"/>
        <color rgb="FF000000"/>
        <rFont val="Arial"/>
      </rPr>
      <t xml:space="preserve">
</t>
    </r>
    <r>
      <rPr>
        <b/>
        <sz val="12"/>
        <color rgb="FF000000"/>
        <rFont val="Arial"/>
      </rPr>
      <t>.5 pt</t>
    </r>
    <r>
      <rPr>
        <sz val="9"/>
        <color rgb="FF000000"/>
        <rFont val="Arial"/>
      </rPr>
      <t xml:space="preserve"> – for each correct response</t>
    </r>
  </si>
  <si>
    <r>
      <rPr>
        <b/>
        <sz val="12"/>
        <color rgb="FF000000"/>
        <rFont val="Arial"/>
      </rPr>
      <t xml:space="preserve">1 pt possible
</t>
    </r>
    <r>
      <rPr>
        <sz val="9"/>
        <color rgb="FF000000"/>
        <rFont val="Arial"/>
      </rPr>
      <t xml:space="preserve">
</t>
    </r>
    <r>
      <rPr>
        <b/>
        <sz val="12"/>
        <color rgb="FF000000"/>
        <rFont val="Arial"/>
      </rPr>
      <t>1 pt</t>
    </r>
    <r>
      <rPr>
        <sz val="9"/>
        <color rgb="FF000000"/>
        <rFont val="Arial"/>
      </rPr>
      <t xml:space="preserve"> – for any reasonable explanation, regardless of whether the student agrees or disagrees with the prediction</t>
    </r>
  </si>
  <si>
    <r>
      <rPr>
        <b/>
        <sz val="12"/>
        <color rgb="FF000000"/>
        <rFont val="Arial"/>
      </rPr>
      <t xml:space="preserve">5 pts possible
</t>
    </r>
    <r>
      <rPr>
        <sz val="9"/>
        <color rgb="FF000000"/>
        <rFont val="Arial"/>
      </rPr>
      <t xml:space="preserve">
</t>
    </r>
    <r>
      <rPr>
        <b/>
        <sz val="12"/>
        <color rgb="FF000000"/>
        <rFont val="Arial"/>
      </rPr>
      <t>.5 pt</t>
    </r>
    <r>
      <rPr>
        <sz val="9"/>
        <color rgb="FF000000"/>
        <rFont val="Arial"/>
      </rPr>
      <t xml:space="preserve"> – for each data point entered correctly on the line plot</t>
    </r>
  </si>
  <si>
    <t>Viable work for problems 5 and 6 means that the student is thinking and working in increments greater than 1. Work that involves counting by 1s, or counting on or backward by 1s, is not considered viable at this point in the school year. Strategies such as modeling and solving these problems using base 10 sketches or the open number line are examples of viable strategies. Invented algorithms that could lead to the correct answer are also viable, as is the standard algorithm. A student may score 1 point each for problems 5 and 6 in one of two ways: 1) gives only the answer, but the answer is correct; or 2) uses a viable strategy that could lead to the correct answer but makes a minor arithmetic error and arrives at the wrong answer.</t>
  </si>
  <si>
    <r>
      <rPr>
        <b/>
        <sz val="12"/>
        <color rgb="FF000000"/>
        <rFont val="Arial"/>
      </rPr>
      <t>5–18 pts</t>
    </r>
    <r>
      <rPr>
        <sz val="9"/>
        <color rgb="FF000000"/>
        <rFont val="Arial"/>
      </rPr>
      <t xml:space="preserve"> – Working at Tier 1 or Tier 2</t>
    </r>
    <r>
      <rPr>
        <sz val="10"/>
        <color rgb="FF000000"/>
        <rFont val="Arial"/>
      </rPr>
      <t xml:space="preserve">
</t>
    </r>
    <r>
      <rPr>
        <b/>
        <sz val="12"/>
        <color rgb="FF000000"/>
        <rFont val="Arial"/>
      </rPr>
      <t>0–4 pts</t>
    </r>
    <r>
      <rPr>
        <sz val="9"/>
        <color rgb="FF000000"/>
        <rFont val="Arial"/>
      </rPr>
      <t xml:space="preserve"> –  May need Tier 3 Support</t>
    </r>
  </si>
  <si>
    <t>0 – 18</t>
  </si>
  <si>
    <t>Bridges Gr 2 Unit 8 Post-Assessment</t>
  </si>
  <si>
    <t>Bridges Gr 2 Unit 5 Checkpoint 1: Three-Digit Numbers</t>
  </si>
  <si>
    <t>ITEM  &gt;</t>
  </si>
  <si>
    <t xml:space="preserve">
DESCRIPTION  &gt;</t>
  </si>
  <si>
    <t>1a–d</t>
  </si>
  <si>
    <t>2</t>
  </si>
  <si>
    <t>3</t>
  </si>
  <si>
    <t>4</t>
  </si>
  <si>
    <t>5</t>
  </si>
  <si>
    <t>6</t>
  </si>
  <si>
    <t>7</t>
  </si>
  <si>
    <t>8a–c</t>
  </si>
  <si>
    <t>9a–b</t>
  </si>
  <si>
    <t>10</t>
  </si>
  <si>
    <t>11</t>
  </si>
  <si>
    <t>Counts by 10s or 100s to fill in the missing numbers.
(ans: 45, 55, 75, 95, 105, 115; 158, 178, 188, 208, 218, 228; 346, 446, 546, 746, 846, 946; 13, 313, 413, 613, 813, 913)</t>
  </si>
  <si>
    <t>Adds 10s and 100s to 3-digit numbers.
(ans: 460, 326, 917, 448, 515, 806)</t>
  </si>
  <si>
    <t>Subtracts 10s and 100s from 3-digit numbers.
(ans: 326, 503, 692, 231, 816, 607)</t>
  </si>
  <si>
    <t>1a–b</t>
  </si>
  <si>
    <t>2a</t>
  </si>
  <si>
    <t>2b</t>
  </si>
  <si>
    <t>3a–c</t>
  </si>
  <si>
    <t>4a–c</t>
  </si>
  <si>
    <t>Counts by 10s to fill in the missing numbers.
(ans: 42, 52, 72, 82, 102, 112; 144, 154, 164, 184, 194, 204;  187, 197, 217, 227, 247, 267)</t>
  </si>
  <si>
    <t>Arranges three digits to form the smallest 3-digit number possible.
(ans: 359)</t>
  </si>
  <si>
    <t>1a</t>
  </si>
  <si>
    <t>1b</t>
  </si>
  <si>
    <t>1c</t>
  </si>
  <si>
    <t>4a</t>
  </si>
  <si>
    <t>4b</t>
  </si>
  <si>
    <t>4c</t>
  </si>
  <si>
    <t>1</t>
  </si>
  <si>
    <t>2c</t>
  </si>
  <si>
    <t>5a</t>
  </si>
  <si>
    <t>5b</t>
  </si>
  <si>
    <t>5c</t>
  </si>
  <si>
    <t>6a</t>
  </si>
  <si>
    <t>6b</t>
  </si>
  <si>
    <t>6c</t>
  </si>
  <si>
    <t>7a</t>
  </si>
  <si>
    <t>7b</t>
  </si>
  <si>
    <t>7c</t>
  </si>
  <si>
    <t>8</t>
  </si>
  <si>
    <t>9</t>
  </si>
  <si>
    <t>Identifies the rectangle that is divided into thirds. 
(ans: Choice 2)</t>
  </si>
  <si>
    <t>Shades in half of a rectangle divided into 8 equal parts.
(ans: Any 4 of the 8 boxes should be shaded in.)</t>
  </si>
  <si>
    <t>Explains choice of tool.</t>
  </si>
  <si>
    <t>Measures the length of two line segments in centimeters.
(ans:  Line A: 6 cm, Line B: 9 cm)</t>
  </si>
  <si>
    <t>Circles one of the children and two toys the child can buy with his or her money.</t>
  </si>
  <si>
    <t>3a</t>
  </si>
  <si>
    <t>3b</t>
  </si>
  <si>
    <t>6d</t>
  </si>
  <si>
    <t>Identifies the rectangle that is divided into thirds.
(ans: Choice 2)</t>
  </si>
  <si>
    <t>Identifies the part of a pizza DJ should choose.
(ans: Any of the three choices is acceptable.)</t>
  </si>
  <si>
    <t>Justifies why DJ should choose that part.
(Responses will vary.)</t>
  </si>
  <si>
    <t>Selects the best tool to measure the length of a crayon.
(ans:  Choice 1: army ant ruler)</t>
  </si>
  <si>
    <t>3a–b</t>
  </si>
  <si>
    <t>7a–c</t>
  </si>
  <si>
    <t>Identifies which of the 4 shapes is a cube.
(ans: Choice 4)</t>
  </si>
  <si>
    <t>Counts by 10s or 100s to fill in the missing numbers.
(ans: 41, 51, 71, 91, 101, 111; 562, 582, 592, 612, 622, 632; 317, 417, 517, 717, 817, 917; 8, 308, 408, 608, 808, 908)</t>
  </si>
  <si>
    <t>Adds 10s and 100s to 3-digit numbers.
(ans: 380, 425, 118, 329, 416, 303)</t>
  </si>
  <si>
    <t>Subtracts 10s and 100s from 3-digit numbers.
(ans: 235, 708, 593, 341, 713, 505)</t>
  </si>
  <si>
    <t>Counts 2 collections of base ten pieces, expresses each quantity as a 3-digit number, and uses the correct symbol (&lt;, =, &gt;) to compare the two.
(ans: 234&gt;161; 190&lt;205)</t>
  </si>
  <si>
    <t>Counts a collection of base ten pieces and expresses the total in hundreds, tens, and ones; expanded notation and as a 3-digit number.
(ans: 2 hundreds, 1 ten, 8 ones; 200+10+8; 218; 3 hundreds, 0 tens, 5 ones; 300+5; 305)</t>
  </si>
  <si>
    <t>Identifies the number,
(ans: 313, or 331; that is greater. 331)</t>
  </si>
  <si>
    <t>Chooses the number that has the same value as the expanded form. 
(ans: Choice 2: 425; Choice 4: 513; Choice 1: 608)</t>
  </si>
  <si>
    <t>Adds two sets of numbers and compares the totals.
(ans: 531&gt;499; 387&lt;418)</t>
  </si>
  <si>
    <t>Explains choice for 2a.
(Responses will vary.)</t>
  </si>
  <si>
    <t>Writes an equation to show how much money each child has.
(Responses will vary.)</t>
  </si>
  <si>
    <t>Reads and writes 3-digit numbers in numeral form, word form, and expanded notation.
(ans: four hundred sixty-seven; 400+60+7; 329; 300+20+9; 913; nine hundred thirteen eight hundred five; 800+5)</t>
  </si>
  <si>
    <t>Solves a 2- or 3-digit subtraction problem. Shows work.
(ans: 16, 26, 38, 128, or 66)</t>
  </si>
  <si>
    <t>Solves a 2- or 3-digit addition problem. Shows work.
(ans: 23, 61, 73, 173, or 373)</t>
  </si>
  <si>
    <t>Writes an addition equation to represent the number of tile it took to cover the rectangle.
(Responses will vary.)</t>
  </si>
  <si>
    <t>Demonstrates understanding that equal shares on identical wholes can have different shapes.
(ans: No, Sam is not right. Explanations will vary.)</t>
  </si>
  <si>
    <t>•  A Level 0 explanation would make reference to other objects that resemble the shape (e.g., It’s a rectangle because it looks like a window; I know it’s a triangle because it looks like a mountain; I know it’s a pentagon because it looks kind of like a little house; I know it’s a hexagon because it looks like the yellow pattern block.)
•  A Level 1 explanation would be one that makes reference to at least one of the attributes of the shape (e.g., It’s a rectangle because it has 4 sides and 2 are longer than the others; It’s a triangle because it has 3 sides and 3 corners; It’s a pentagon because it has 5 sides; It’s a hexagon because it has 6 sides.)</t>
  </si>
  <si>
    <t>Identifies each shape by name and gives at least one reason for choice.
(ans: Rectangle, triangle, pentagon, hexagon. Explanations will vary.)</t>
  </si>
  <si>
    <t>Chooses the correct term for each of the equal parts created in 6a.
(ans: Choice 4: one-half)</t>
  </si>
  <si>
    <t>Divides the circle into 4 equal parts.
(ans: Accept any drawing with 4 reasonably equal parts.)</t>
  </si>
  <si>
    <t>Colors one-fourth of the circle green.
(ans: One of the 4 parts into which the student has divided the circle should be colored green.)</t>
  </si>
  <si>
    <t>Colors two-quarters of the circle purple.
(ans: Two of the 4 parts into which the student has divided the circle should be colored purple.)</t>
  </si>
  <si>
    <t>Demonstrates the understanding that fractions have to be equal parts of the same whole.
(ans: Yes. Explanations will vary.)</t>
  </si>
  <si>
    <t>Selects the best tool to measure the length of a car.
(ans: Choice 2 or Choice 3)</t>
  </si>
  <si>
    <t>Chooses the result Jon most likely got when he measured his mom’s car.
(ans: Choice 1: 5 meters)</t>
  </si>
  <si>
    <t>Writes and solves an equation to show the difference in length between the two lines.
(ans: 3 cm. Equations will vary.)</t>
  </si>
  <si>
    <t>Writes and solves an equation to show the sum of the two line lengths.
(ans: 6+9=15 cm)</t>
  </si>
  <si>
    <t>Determines how much change the selected child will get. Shows work.</t>
  </si>
  <si>
    <t>Subtracts two 3-digit numbers. Shows work.
(ans: 185)</t>
  </si>
  <si>
    <t>* Note for Items 7b, 7c, 8, 9</t>
  </si>
  <si>
    <t>Divides the square into 4 equal parts.
(ans: Accept any drawing with 4 reasonably equal parts.)</t>
  </si>
  <si>
    <t>Colors one-fourth of the square red.
(ans: One of the 4 parts into which the student has divided the square should be colored red.)</t>
  </si>
  <si>
    <t>Colors three-quarters of the square blue.
(ans: Three of the 4 parts into which the student has divided the square should be colored blue.)</t>
  </si>
  <si>
    <t>Identifies the best unit of measure for finding the length of a school bus.
(ans: Choice 2: meters)</t>
  </si>
  <si>
    <t>Estimates length to choose the line segment that looks longer.
(ans: Line A)</t>
  </si>
  <si>
    <t>Measures the length of two line segments in centimeters.
(ans: Line A: 10 cm; Line B: 8 cm)</t>
  </si>
  <si>
    <t>Tells which of the two lines is longer.
(ans: Line A)</t>
  </si>
  <si>
    <t>Adds two 3-digit numbers. Shows work.
(ans: 382)</t>
  </si>
  <si>
    <r>
      <t xml:space="preserve">Understanding:  </t>
    </r>
    <r>
      <rPr>
        <sz val="8"/>
        <color rgb="FF231F20"/>
        <rFont val="Arial"/>
      </rPr>
      <t xml:space="preserve">1 point for using the information given in the problem (i.e., the relevant quantities) </t>
    </r>
  </si>
  <si>
    <r>
      <t xml:space="preserve">Strategy:  </t>
    </r>
    <r>
      <rPr>
        <sz val="8"/>
        <color rgb="FF231F20"/>
        <rFont val="Arial"/>
      </rPr>
      <t>1 point for using a viable strategy that could lead to the answer</t>
    </r>
  </si>
  <si>
    <r>
      <t xml:space="preserve">Answer:  </t>
    </r>
    <r>
      <rPr>
        <sz val="8"/>
        <color rgb="FF231F20"/>
        <rFont val="Arial"/>
      </rPr>
      <t>1 point for the correct answer</t>
    </r>
  </si>
  <si>
    <t>Writes a 3-digit number in expanded form.
(ans: 300+9)</t>
  </si>
  <si>
    <t>Writes a 3-digit number in words.
(ans: five hundred twenty eight)</t>
  </si>
  <si>
    <t>Write a 3-digit number in standard form.
(ans: 914)</t>
  </si>
  <si>
    <t>Uses symbols to compare 3-digit numbers.
(ans: 203&lt;230; 813&gt;785; 451=415; 987&gt;978)</t>
  </si>
  <si>
    <t>Agrees or disagrees with a prediction about the experiment and tells why.</t>
  </si>
  <si>
    <t>Lists 10 data points in order.
(ans: 27” 27” 28”  28”  29”  29”  29”  29”  29” 30”)</t>
  </si>
  <si>
    <t>Enters 10 data points on a line plot correctly.</t>
  </si>
  <si>
    <t>Uses data on a line plot to support a conclusion about an experiment.
(ans: Yes. Explanations will vary.)</t>
  </si>
  <si>
    <t>* Note for Item 5 &amp; 6</t>
  </si>
  <si>
    <r>
      <rPr>
        <b/>
        <sz val="12"/>
        <color rgb="FF000000"/>
        <rFont val="Arial"/>
      </rPr>
      <t>13.5–18 pts</t>
    </r>
    <r>
      <rPr>
        <sz val="9"/>
        <color rgb="FF000000"/>
        <rFont val="Arial"/>
      </rPr>
      <t xml:space="preserve"> – Meeting Standard</t>
    </r>
    <r>
      <rPr>
        <sz val="10"/>
        <color rgb="FF000000"/>
        <rFont val="Arial"/>
      </rPr>
      <t xml:space="preserve">
</t>
    </r>
    <r>
      <rPr>
        <b/>
        <sz val="12"/>
        <color rgb="FF000000"/>
        <rFont val="Arial"/>
      </rPr>
      <t>9–13 pts</t>
    </r>
    <r>
      <rPr>
        <sz val="9"/>
        <color rgb="FF000000"/>
        <rFont val="Arial"/>
      </rPr>
      <t xml:space="preserve"> – Approaching Standard
</t>
    </r>
    <r>
      <rPr>
        <b/>
        <sz val="12"/>
        <color rgb="FF000000"/>
        <rFont val="Arial"/>
      </rPr>
      <t>4.5–8.5 pts</t>
    </r>
    <r>
      <rPr>
        <sz val="9"/>
        <color rgb="FF000000"/>
        <rFont val="Arial"/>
      </rPr>
      <t xml:space="preserve"> – Strategic</t>
    </r>
    <r>
      <rPr>
        <sz val="10"/>
        <color rgb="FF000000"/>
        <rFont val="Arial"/>
      </rPr>
      <t xml:space="preserve">
</t>
    </r>
    <r>
      <rPr>
        <b/>
        <sz val="12"/>
        <color rgb="FF000000"/>
        <rFont val="Arial"/>
      </rPr>
      <t>0–4 pts</t>
    </r>
    <r>
      <rPr>
        <sz val="9"/>
        <color rgb="FF000000"/>
        <rFont val="Arial"/>
      </rPr>
      <t xml:space="preserve"> – Intensive</t>
    </r>
  </si>
  <si>
    <t>* Note for Items 5 &amp; 6</t>
  </si>
  <si>
    <t>Bridges Gr 2 Unit 7 Checkpoint 1: Metric Measuring &amp; Fractions</t>
  </si>
  <si>
    <t>Bridges Gr 2 Unit 7 Work Sample 1: The Ants Toy Store</t>
  </si>
  <si>
    <t>0–5 (by 0.5)</t>
  </si>
  <si>
    <t>0–2 (by0.5)</t>
  </si>
  <si>
    <t>Reads and writes 3-digit numbers in numeral form, word form, and expanded notation.
(ans: seven hundred fifty-nine; 700+50+9; 285; 200+80+5; 306; three hundred six eight hundred fifteen; 800+10+5)</t>
  </si>
  <si>
    <t>Counts two collections of quarters, dimes, nickels, and pennies, and finds the difference between the two amounts.
(ans: Yusef: 40 cents; Matt: 18 cents; Yusef has 22 cents more than Matt.)</t>
  </si>
  <si>
    <t>Counts two amounts of money, the first shown in pictures of coins, the second expressed in words. Finds the total of the two amounts. Shows work for addition problem.
(ans: Cora has 26 cents in her open hand; Cora has 51 cents in all.)</t>
  </si>
  <si>
    <t>Determines how many more pennies are needed to total 25 cents, given 13 cents on the game board. Explains answer.
(ans: 12 cents. Explanations will vary.)</t>
  </si>
  <si>
    <t>Determines how many more pennies are needed to total 20 cents, given 11 cents on the game board. Explains answer.
(ans: 9 cents. Explanations will vary.)</t>
  </si>
  <si>
    <t>Counts mixed coins (pennies, nickels, dimes, and quarters) accurately.
(ans: 69 cents)</t>
  </si>
  <si>
    <t>Counts mixed coins and chooses the correct notation to show the total.
(ans: Choice 3: 32 cents)</t>
  </si>
  <si>
    <t>Solves a money story problem that involves finding a missing addend. Shows work.
(ans: 24 cents)</t>
  </si>
  <si>
    <t>Counts dollar bills and mixed coins. Chooses  the correct notation to show the total.
(ans: Choice 2: $3.40)</t>
  </si>
  <si>
    <t>Counts 2 collections of base ten pieces, expresses each quantity as a 3-digit number. Uses the correct symbol (&lt;, =, &gt;) to compare the two.
(ans: 234&gt;161; 190&lt;205)</t>
  </si>
  <si>
    <t>Counts two collections of quarters, dimes, nickels, and pennies. Finds the difference between the two amounts.
(ans: Lily: 32 cents; Kendra: 70 cents; Kendra has 38 cents more than Lily.)</t>
  </si>
  <si>
    <t>Counts two amounts of money, the first shown in pictures of coins, the second expressed in words. Finds the total of the two amounts. Shows work for addition problem.
(ans: Timmy has 41 cents in his open hand. Timmy has 70 cents in all.)</t>
  </si>
  <si>
    <t>Counts mixed coins and chooses the correct notation to show the total.
(ans: Choice 3: 96 cents)</t>
  </si>
  <si>
    <t>Counts dollar bills and mixed coins, and chooses the correct notation to show the total.
(ans: Choice 2: $7.60)</t>
  </si>
  <si>
    <t>Draws shapes to match sets of specified attributes, and labels each shape with correct name.
(ans: triangle; square or rhombus)</t>
  </si>
  <si>
    <t>Identifies and colors in all the quadrilaterals in a collection of mixed shapes.
(ans: top row: square, rectangle, rhombus; bottom row: trapezoid, parallelogram)</t>
  </si>
  <si>
    <t>Finds the number of tiles it takes to cover a rectangle.
(ans: 8 tiles)</t>
  </si>
  <si>
    <t>Divides a circle, a square, and a rectangle into 2 equal parts each. 
(Drawings will vary somewhat.)</t>
  </si>
  <si>
    <t>Agrees with the statement that 2 halves is the same as 1 whole. Explains why.
(ans: Yes. Explanations will vary.)</t>
  </si>
  <si>
    <t>Identifies and colors in halves. Partitions shapes into 2 equal parts.
(ans: Divides trapezoid into 2 equal parts. Colors 1 part out of 2 red. Colors half of the rectangle blue, and the other half yellow. Colors in 2/2 of the circle green.)</t>
  </si>
  <si>
    <t>Adds the prices of the two toys selected. Shows work.</t>
  </si>
  <si>
    <t>Finds the difference between the lengths of the two line segments. Shows work.
(ans: Line A is 2 cm longer than Line B.)</t>
  </si>
  <si>
    <t>Answer depends on the problem the student chooses to solve.</t>
  </si>
  <si>
    <t>Subtracts two 3-digit numbers. Shows work.
(ans: 158)</t>
  </si>
  <si>
    <t>Adds two 3-digit numbers. Shows work.
(ans: 625)</t>
  </si>
  <si>
    <r>
      <rPr>
        <b/>
        <sz val="12"/>
        <color rgb="FF000000"/>
        <rFont val="Arial"/>
      </rPr>
      <t>8 pts possible</t>
    </r>
    <r>
      <rPr>
        <sz val="9"/>
        <color rgb="FF000000"/>
        <rFont val="Arial"/>
      </rPr>
      <t xml:space="preserve">
(2 pts per problem)
</t>
    </r>
    <r>
      <rPr>
        <b/>
        <sz val="12"/>
        <color rgb="FF000000"/>
        <rFont val="Arial"/>
      </rPr>
      <t>2 pts</t>
    </r>
    <r>
      <rPr>
        <sz val="9"/>
        <color rgb="FF000000"/>
        <rFont val="Arial"/>
      </rPr>
      <t xml:space="preserve"> – for entering all 6 missing numbers in a sequence correctly
</t>
    </r>
    <r>
      <rPr>
        <b/>
        <sz val="12"/>
        <color rgb="FF000000"/>
        <rFont val="Arial"/>
      </rPr>
      <t>1 pt</t>
    </r>
    <r>
      <rPr>
        <sz val="9"/>
        <color rgb="FF000000"/>
        <rFont val="Arial"/>
      </rPr>
      <t xml:space="preserve"> – for entering half or more of the 6 missing numbers in a sequence correctly</t>
    </r>
  </si>
  <si>
    <r>
      <rPr>
        <b/>
        <sz val="12"/>
        <color rgb="FF000000"/>
        <rFont val="Arial"/>
      </rPr>
      <t>6 pts possible</t>
    </r>
    <r>
      <rPr>
        <sz val="9"/>
        <color rgb="FF000000"/>
        <rFont val="Arial"/>
      </rPr>
      <t xml:space="preserve">
(3 pts per problem)
</t>
    </r>
    <r>
      <rPr>
        <b/>
        <sz val="12"/>
        <color rgb="FF000000"/>
        <rFont val="Arial"/>
      </rPr>
      <t>1 pt</t>
    </r>
    <r>
      <rPr>
        <sz val="9"/>
        <color rgb="FF000000"/>
        <rFont val="Arial"/>
      </rPr>
      <t xml:space="preserve"> – for counting each collection
accurately and writing the correct number to represent the amount</t>
    </r>
    <r>
      <rPr>
        <i/>
        <sz val="9"/>
        <color rgb="FF000000"/>
        <rFont val="Arial"/>
      </rPr>
      <t xml:space="preserve"> 
(2 collections and 2 pts possible per problem)</t>
    </r>
    <r>
      <rPr>
        <sz val="9"/>
        <color rgb="FF000000"/>
        <rFont val="Arial"/>
      </rPr>
      <t xml:space="preserve">
</t>
    </r>
    <r>
      <rPr>
        <b/>
        <sz val="12"/>
        <color rgb="FF000000"/>
        <rFont val="Arial"/>
      </rPr>
      <t>1 pt</t>
    </r>
    <r>
      <rPr>
        <sz val="9"/>
        <color rgb="FF000000"/>
        <rFont val="Arial"/>
      </rPr>
      <t xml:space="preserve"> – for each symbol used correctly</t>
    </r>
  </si>
  <si>
    <r>
      <rPr>
        <b/>
        <sz val="12"/>
        <color rgb="FF000000"/>
        <rFont val="Arial"/>
      </rPr>
      <t>2 pts possible</t>
    </r>
    <r>
      <rPr>
        <sz val="9"/>
        <color rgb="FF000000"/>
        <rFont val="Arial"/>
      </rPr>
      <t xml:space="preserve">
</t>
    </r>
    <r>
      <rPr>
        <b/>
        <sz val="12"/>
        <color rgb="FF000000"/>
        <rFont val="Arial"/>
      </rPr>
      <t>1 pt</t>
    </r>
    <r>
      <rPr>
        <sz val="9"/>
        <color rgb="FF000000"/>
        <rFont val="Arial"/>
      </rPr>
      <t xml:space="preserve"> – for using a viable strategy that could lead to the correct answer
</t>
    </r>
    <r>
      <rPr>
        <b/>
        <sz val="12"/>
        <color rgb="FF000000"/>
        <rFont val="Arial"/>
      </rPr>
      <t>1 pt</t>
    </r>
    <r>
      <rPr>
        <sz val="9"/>
        <color rgb="FF000000"/>
        <rFont val="Arial"/>
      </rPr>
      <t xml:space="preserve"> – for the correct total</t>
    </r>
  </si>
  <si>
    <r>
      <rPr>
        <b/>
        <sz val="12"/>
        <color rgb="FF000000"/>
        <rFont val="Arial"/>
      </rPr>
      <t>4 pts possible</t>
    </r>
    <r>
      <rPr>
        <sz val="9"/>
        <color rgb="FF000000"/>
        <rFont val="Arial"/>
      </rPr>
      <t xml:space="preserve">
</t>
    </r>
    <r>
      <rPr>
        <b/>
        <sz val="12"/>
        <color rgb="FF000000"/>
        <rFont val="Arial"/>
      </rPr>
      <t>1 pt</t>
    </r>
    <r>
      <rPr>
        <sz val="9"/>
        <color rgb="FF000000"/>
        <rFont val="Arial"/>
      </rPr>
      <t xml:space="preserve"> – for counting the money in Yusef’s hand accurately
</t>
    </r>
    <r>
      <rPr>
        <b/>
        <sz val="12"/>
        <color rgb="FF000000"/>
        <rFont val="Arial"/>
      </rPr>
      <t>1 pt</t>
    </r>
    <r>
      <rPr>
        <sz val="9"/>
        <color rgb="FF000000"/>
        <rFont val="Arial"/>
      </rPr>
      <t xml:space="preserve"> – for counting the money in Matt’s hand accurately
</t>
    </r>
    <r>
      <rPr>
        <b/>
        <sz val="12"/>
        <color rgb="FF000000"/>
        <rFont val="Arial"/>
      </rPr>
      <t>1 pt</t>
    </r>
    <r>
      <rPr>
        <sz val="9"/>
        <color rgb="FF000000"/>
        <rFont val="Arial"/>
      </rPr>
      <t xml:space="preserve"> – for a viable strategy that could lead to the correct answer
</t>
    </r>
    <r>
      <rPr>
        <b/>
        <sz val="12"/>
        <color rgb="FF000000"/>
        <rFont val="Arial"/>
      </rPr>
      <t>1 pt</t>
    </r>
    <r>
      <rPr>
        <sz val="9"/>
        <color rgb="FF000000"/>
        <rFont val="Arial"/>
      </rPr>
      <t xml:space="preserve"> – for the correct difference</t>
    </r>
  </si>
  <si>
    <r>
      <rPr>
        <b/>
        <sz val="12"/>
        <color rgb="FF000000"/>
        <rFont val="Arial"/>
      </rPr>
      <t>3 pts possible</t>
    </r>
    <r>
      <rPr>
        <sz val="9"/>
        <color rgb="FF000000"/>
        <rFont val="Arial"/>
      </rPr>
      <t xml:space="preserve">
</t>
    </r>
    <r>
      <rPr>
        <b/>
        <sz val="12"/>
        <color rgb="FF000000"/>
        <rFont val="Arial"/>
      </rPr>
      <t>1 pt</t>
    </r>
    <r>
      <rPr>
        <sz val="9"/>
        <color rgb="FF000000"/>
        <rFont val="Arial"/>
      </rPr>
      <t xml:space="preserve"> – for correctly counting the amount in Cora’s open hand
</t>
    </r>
    <r>
      <rPr>
        <b/>
        <sz val="12"/>
        <color rgb="FF000000"/>
        <rFont val="Arial"/>
      </rPr>
      <t>1 pt</t>
    </r>
    <r>
      <rPr>
        <sz val="9"/>
        <color rgb="FF000000"/>
        <rFont val="Arial"/>
      </rPr>
      <t xml:space="preserve"> – for showing viable work that could lead to the correct answer
</t>
    </r>
    <r>
      <rPr>
        <b/>
        <sz val="12"/>
        <color rgb="FF000000"/>
        <rFont val="Arial"/>
      </rPr>
      <t>1 pt</t>
    </r>
    <r>
      <rPr>
        <sz val="9"/>
        <color rgb="FF000000"/>
        <rFont val="Arial"/>
      </rPr>
      <t xml:space="preserve"> – for the correct total</t>
    </r>
  </si>
  <si>
    <r>
      <rPr>
        <b/>
        <sz val="12"/>
        <color rgb="FF000000"/>
        <rFont val="Arial"/>
      </rPr>
      <t xml:space="preserve">1 pt possible
</t>
    </r>
    <r>
      <rPr>
        <sz val="9"/>
        <color rgb="FF000000"/>
        <rFont val="Arial"/>
      </rPr>
      <t xml:space="preserve">
</t>
    </r>
    <r>
      <rPr>
        <b/>
        <sz val="12"/>
        <color rgb="FF000000"/>
        <rFont val="Arial"/>
      </rPr>
      <t>1 pt</t>
    </r>
    <r>
      <rPr>
        <sz val="9"/>
        <color rgb="FF000000"/>
        <rFont val="Arial"/>
      </rPr>
      <t xml:space="preserve"> – for any viable explanation, whether it be expressed in numbers, sketches, or words</t>
    </r>
  </si>
  <si>
    <r>
      <rPr>
        <b/>
        <sz val="12"/>
        <color rgb="FF000000"/>
        <rFont val="Arial"/>
      </rPr>
      <t>6 pts possible</t>
    </r>
    <r>
      <rPr>
        <sz val="9"/>
        <color rgb="FF000000"/>
        <rFont val="Arial"/>
      </rPr>
      <t xml:space="preserve">
(2 pts per problem)
</t>
    </r>
    <r>
      <rPr>
        <b/>
        <sz val="12"/>
        <color rgb="FF000000"/>
        <rFont val="Arial"/>
      </rPr>
      <t>2 pts</t>
    </r>
    <r>
      <rPr>
        <sz val="9"/>
        <color rgb="FF000000"/>
        <rFont val="Arial"/>
      </rPr>
      <t xml:space="preserve"> – for entering all 6 missing numbers in a sequence correctly
</t>
    </r>
    <r>
      <rPr>
        <b/>
        <sz val="12"/>
        <color rgb="FF000000"/>
        <rFont val="Arial"/>
      </rPr>
      <t>1 pt</t>
    </r>
    <r>
      <rPr>
        <sz val="9"/>
        <color rgb="FF000000"/>
        <rFont val="Arial"/>
      </rPr>
      <t xml:space="preserve"> – for entering half or more of the 6 missing numbers in a sequence correctly</t>
    </r>
  </si>
  <si>
    <r>
      <rPr>
        <b/>
        <sz val="12"/>
        <color rgb="FF000000"/>
        <rFont val="Arial"/>
      </rPr>
      <t>6 pts possible</t>
    </r>
    <r>
      <rPr>
        <sz val="9"/>
        <color rgb="FF000000"/>
        <rFont val="Arial"/>
      </rPr>
      <t xml:space="preserve">
(3 pts per problem)
</t>
    </r>
    <r>
      <rPr>
        <b/>
        <sz val="12"/>
        <color rgb="FF000000"/>
        <rFont val="Arial"/>
      </rPr>
      <t>1 pt</t>
    </r>
    <r>
      <rPr>
        <sz val="9"/>
        <color rgb="FF000000"/>
        <rFont val="Arial"/>
      </rPr>
      <t xml:space="preserve"> – for each correct sum (two sums per problem)
</t>
    </r>
    <r>
      <rPr>
        <b/>
        <sz val="12"/>
        <color rgb="FF000000"/>
        <rFont val="Arial"/>
      </rPr>
      <t>1 pt</t>
    </r>
    <r>
      <rPr>
        <sz val="9"/>
        <color rgb="FF000000"/>
        <rFont val="Arial"/>
      </rPr>
      <t xml:space="preserve"> – for each correct inequality symbol (one per problem)</t>
    </r>
  </si>
  <si>
    <r>
      <rPr>
        <b/>
        <sz val="12"/>
        <color rgb="FF000000"/>
        <rFont val="Arial"/>
      </rPr>
      <t xml:space="preserve">2 pts possible
</t>
    </r>
    <r>
      <rPr>
        <sz val="9"/>
        <color rgb="FF000000"/>
        <rFont val="Arial"/>
      </rPr>
      <t xml:space="preserve">
</t>
    </r>
    <r>
      <rPr>
        <b/>
        <sz val="12"/>
        <color rgb="FF000000"/>
        <rFont val="Arial"/>
      </rPr>
      <t>1 pt</t>
    </r>
    <r>
      <rPr>
        <sz val="9"/>
        <color rgb="FF000000"/>
        <rFont val="Arial"/>
      </rPr>
      <t xml:space="preserve"> – for each equation that represents the correct total in an accurate way (Do not penalize students if they do not use cent signs in their equations).</t>
    </r>
  </si>
  <si>
    <r>
      <rPr>
        <b/>
        <sz val="12"/>
        <color rgb="FF000000"/>
        <rFont val="Arial"/>
      </rPr>
      <t>2 pts possible</t>
    </r>
    <r>
      <rPr>
        <sz val="9"/>
        <color rgb="FF000000"/>
        <rFont val="Arial"/>
      </rPr>
      <t xml:space="preserve">
</t>
    </r>
    <r>
      <rPr>
        <b/>
        <sz val="12"/>
        <color rgb="FF000000"/>
        <rFont val="Arial"/>
      </rPr>
      <t>1 pt</t>
    </r>
    <r>
      <rPr>
        <sz val="9"/>
        <color rgb="FF000000"/>
        <rFont val="Arial"/>
      </rPr>
      <t xml:space="preserve"> – for the correct answer
</t>
    </r>
    <r>
      <rPr>
        <b/>
        <sz val="12"/>
        <color rgb="FF000000"/>
        <rFont val="Arial"/>
      </rPr>
      <t>1 pt</t>
    </r>
    <r>
      <rPr>
        <sz val="9"/>
        <color rgb="FF000000"/>
        <rFont val="Arial"/>
      </rPr>
      <t xml:space="preserve"> – for a viable explanation</t>
    </r>
  </si>
  <si>
    <r>
      <rPr>
        <b/>
        <sz val="12"/>
        <color rgb="FF000000"/>
        <rFont val="Arial"/>
      </rPr>
      <t>12 pts possible</t>
    </r>
    <r>
      <rPr>
        <sz val="9"/>
        <color rgb="FF000000"/>
        <rFont val="Arial"/>
      </rPr>
      <t xml:space="preserve">
(3 pts per item)
</t>
    </r>
    <r>
      <rPr>
        <b/>
        <sz val="12"/>
        <color rgb="FF000000"/>
        <rFont val="Arial"/>
      </rPr>
      <t xml:space="preserve">1 pt – </t>
    </r>
    <r>
      <rPr>
        <sz val="9"/>
        <color rgb="FF000000"/>
        <rFont val="Arial"/>
      </rPr>
      <t xml:space="preserve">for correct shape name, and
</t>
    </r>
    <r>
      <rPr>
        <b/>
        <sz val="12"/>
        <color rgb="FF000000"/>
        <rFont val="Arial"/>
      </rPr>
      <t>1 pt</t>
    </r>
    <r>
      <rPr>
        <sz val="9"/>
        <color rgb="FF000000"/>
        <rFont val="Arial"/>
      </rPr>
      <t xml:space="preserve"> – for Level 0 explanation OR
</t>
    </r>
    <r>
      <rPr>
        <b/>
        <sz val="12"/>
        <color rgb="FF000000"/>
        <rFont val="Arial"/>
      </rPr>
      <t>2 pts</t>
    </r>
    <r>
      <rPr>
        <sz val="9"/>
        <color rgb="FF000000"/>
        <rFont val="Arial"/>
      </rPr>
      <t xml:space="preserve"> – for Level 1 explanation </t>
    </r>
    <r>
      <rPr>
        <i/>
        <sz val="9"/>
        <color rgb="FF000000"/>
        <rFont val="Arial"/>
      </rPr>
      <t>(*See note below.)</t>
    </r>
    <r>
      <rPr>
        <sz val="9"/>
        <color rgb="FF000000"/>
        <rFont val="Arial"/>
      </rPr>
      <t xml:space="preserve">
</t>
    </r>
  </si>
  <si>
    <t>* Note for Item 1a–d</t>
  </si>
  <si>
    <r>
      <rPr>
        <b/>
        <sz val="12"/>
        <color rgb="FF000000"/>
        <rFont val="Arial"/>
      </rPr>
      <t>5 pts possible</t>
    </r>
    <r>
      <rPr>
        <sz val="9"/>
        <color rgb="FF000000"/>
        <rFont val="Arial"/>
      </rPr>
      <t xml:space="preserve">
</t>
    </r>
    <r>
      <rPr>
        <b/>
        <sz val="12"/>
        <color rgb="FF000000"/>
        <rFont val="Arial"/>
      </rPr>
      <t>+1 pt</t>
    </r>
    <r>
      <rPr>
        <sz val="9"/>
        <color rgb="FF000000"/>
        <rFont val="Arial"/>
      </rPr>
      <t xml:space="preserve"> – for each shape correctly identified as a quadrilateral
</t>
    </r>
    <r>
      <rPr>
        <b/>
        <sz val="12"/>
        <color rgb="FF000000"/>
        <rFont val="Arial"/>
      </rPr>
      <t>–1 pt</t>
    </r>
    <r>
      <rPr>
        <sz val="9"/>
        <color rgb="FF000000"/>
        <rFont val="Arial"/>
      </rPr>
      <t xml:space="preserve"> – for each shape marked that is NOT a quadrilateral</t>
    </r>
  </si>
  <si>
    <r>
      <rPr>
        <b/>
        <sz val="12"/>
        <color rgb="FF000000"/>
        <rFont val="Arial"/>
      </rPr>
      <t>2 pts possible</t>
    </r>
    <r>
      <rPr>
        <sz val="9"/>
        <color rgb="FF000000"/>
        <rFont val="Arial"/>
      </rPr>
      <t xml:space="preserve">
</t>
    </r>
    <r>
      <rPr>
        <b/>
        <sz val="12"/>
        <color rgb="FF000000"/>
        <rFont val="Arial"/>
      </rPr>
      <t>1 pt</t>
    </r>
    <r>
      <rPr>
        <sz val="9"/>
        <color rgb="FF000000"/>
        <rFont val="Arial"/>
      </rPr>
      <t xml:space="preserve"> – for agreeing with Eric
</t>
    </r>
    <r>
      <rPr>
        <b/>
        <sz val="12"/>
        <color rgb="FF000000"/>
        <rFont val="Arial"/>
      </rPr>
      <t>1 pt</t>
    </r>
    <r>
      <rPr>
        <sz val="9"/>
        <color rgb="FF000000"/>
        <rFont val="Arial"/>
      </rPr>
      <t xml:space="preserve"> – for a viable explanation</t>
    </r>
  </si>
  <si>
    <r>
      <rPr>
        <b/>
        <sz val="12"/>
        <color rgb="FF000000"/>
        <rFont val="Arial"/>
      </rPr>
      <t>2 pts possible</t>
    </r>
    <r>
      <rPr>
        <sz val="9"/>
        <color rgb="FF000000"/>
        <rFont val="Arial"/>
      </rPr>
      <t xml:space="preserve">
</t>
    </r>
    <r>
      <rPr>
        <b/>
        <sz val="12"/>
        <color rgb="FF000000"/>
        <rFont val="Arial"/>
      </rPr>
      <t>1 pt</t>
    </r>
    <r>
      <rPr>
        <sz val="9"/>
        <color rgb="FF000000"/>
        <rFont val="Arial"/>
      </rPr>
      <t xml:space="preserve"> – for disagreeing with Sam
</t>
    </r>
    <r>
      <rPr>
        <b/>
        <sz val="12"/>
        <color rgb="FF000000"/>
        <rFont val="Arial"/>
      </rPr>
      <t>1 pt</t>
    </r>
    <r>
      <rPr>
        <sz val="9"/>
        <color rgb="FF000000"/>
        <rFont val="Arial"/>
      </rPr>
      <t xml:space="preserve"> – for a viable explanation</t>
    </r>
  </si>
  <si>
    <r>
      <rPr>
        <b/>
        <sz val="12"/>
        <color rgb="FF000000"/>
        <rFont val="Arial"/>
      </rPr>
      <t>12 pts possible</t>
    </r>
    <r>
      <rPr>
        <sz val="9"/>
        <color rgb="FF000000"/>
        <rFont val="Arial"/>
      </rPr>
      <t xml:space="preserve">
(3 pts per item)
</t>
    </r>
    <r>
      <rPr>
        <b/>
        <sz val="12"/>
        <color rgb="FF000000"/>
        <rFont val="Arial"/>
      </rPr>
      <t xml:space="preserve">1 pt – </t>
    </r>
    <r>
      <rPr>
        <sz val="9"/>
        <color rgb="FF000000"/>
        <rFont val="Arial"/>
      </rPr>
      <t xml:space="preserve">for correct shape name, and
</t>
    </r>
    <r>
      <rPr>
        <b/>
        <sz val="12"/>
        <color rgb="FF000000"/>
        <rFont val="Arial"/>
      </rPr>
      <t>1 pt</t>
    </r>
    <r>
      <rPr>
        <sz val="9"/>
        <color rgb="FF000000"/>
        <rFont val="Arial"/>
      </rPr>
      <t xml:space="preserve"> – for Level 0 explanation OR
</t>
    </r>
    <r>
      <rPr>
        <b/>
        <sz val="12"/>
        <color rgb="FF000000"/>
        <rFont val="Arial"/>
      </rPr>
      <t>2 pts</t>
    </r>
    <r>
      <rPr>
        <sz val="9"/>
        <color rgb="FF000000"/>
        <rFont val="Arial"/>
      </rPr>
      <t xml:space="preserve"> – for Level 1 explanation </t>
    </r>
    <r>
      <rPr>
        <i/>
        <sz val="9"/>
        <color rgb="FF000000"/>
        <rFont val="Arial"/>
      </rPr>
      <t>(*See Note below.)</t>
    </r>
    <r>
      <rPr>
        <sz val="9"/>
        <color rgb="FF000000"/>
        <rFont val="Arial"/>
      </rPr>
      <t xml:space="preserve">
</t>
    </r>
  </si>
  <si>
    <r>
      <rPr>
        <b/>
        <sz val="12"/>
        <color rgb="FF000000"/>
        <rFont val="Arial"/>
      </rPr>
      <t>2 pts possible</t>
    </r>
    <r>
      <rPr>
        <sz val="9"/>
        <color rgb="FF000000"/>
        <rFont val="Arial"/>
      </rPr>
      <t xml:space="preserve">
</t>
    </r>
    <r>
      <rPr>
        <b/>
        <sz val="12"/>
        <color rgb="FF000000"/>
        <rFont val="Arial"/>
      </rPr>
      <t>1 pt</t>
    </r>
    <r>
      <rPr>
        <sz val="9"/>
        <color rgb="FF000000"/>
        <rFont val="Arial"/>
      </rPr>
      <t xml:space="preserve"> – for agreeing with Max
</t>
    </r>
    <r>
      <rPr>
        <b/>
        <sz val="12"/>
        <color rgb="FF000000"/>
        <rFont val="Arial"/>
      </rPr>
      <t>1 pt</t>
    </r>
    <r>
      <rPr>
        <sz val="9"/>
        <color rgb="FF000000"/>
        <rFont val="Arial"/>
      </rPr>
      <t xml:space="preserve"> – for any explanation that makes reference to the parts’ different sizes or identifies the parts as halves and fourths rather than thirds.</t>
    </r>
  </si>
  <si>
    <r>
      <rPr>
        <b/>
        <sz val="12"/>
        <color rgb="FF000000"/>
        <rFont val="Arial"/>
      </rPr>
      <t>2 pts possible</t>
    </r>
    <r>
      <rPr>
        <sz val="9"/>
        <color rgb="FF000000"/>
        <rFont val="Arial"/>
      </rPr>
      <t xml:space="preserve">
</t>
    </r>
    <r>
      <rPr>
        <b/>
        <sz val="12"/>
        <color rgb="FF000000"/>
        <rFont val="Arial"/>
      </rPr>
      <t>1 pt</t>
    </r>
    <r>
      <rPr>
        <sz val="9"/>
        <color rgb="FF000000"/>
        <rFont val="Arial"/>
      </rPr>
      <t xml:space="preserve"> – for an equation that accurately represents the situation
</t>
    </r>
    <r>
      <rPr>
        <b/>
        <sz val="12"/>
        <color rgb="FF000000"/>
        <rFont val="Arial"/>
      </rPr>
      <t>1 pt</t>
    </r>
    <r>
      <rPr>
        <sz val="9"/>
        <color rgb="FF000000"/>
        <rFont val="Arial"/>
      </rPr>
      <t xml:space="preserve"> – for the correct answer</t>
    </r>
  </si>
  <si>
    <r>
      <rPr>
        <b/>
        <sz val="12"/>
        <color rgb="FF000000"/>
        <rFont val="Arial"/>
      </rPr>
      <t>2 pts possible</t>
    </r>
    <r>
      <rPr>
        <sz val="9"/>
        <color rgb="FF000000"/>
        <rFont val="Arial"/>
      </rPr>
      <t xml:space="preserve">
</t>
    </r>
    <r>
      <rPr>
        <b/>
        <sz val="12"/>
        <color rgb="FF000000"/>
        <rFont val="Arial"/>
      </rPr>
      <t>1 pt</t>
    </r>
    <r>
      <rPr>
        <sz val="9"/>
        <color rgb="FF000000"/>
        <rFont val="Arial"/>
      </rPr>
      <t xml:space="preserve"> – for the correct answer
</t>
    </r>
    <r>
      <rPr>
        <b/>
        <sz val="12"/>
        <color rgb="FF000000"/>
        <rFont val="Arial"/>
      </rPr>
      <t>1 pt</t>
    </r>
    <r>
      <rPr>
        <sz val="9"/>
        <color rgb="FF000000"/>
        <rFont val="Arial"/>
      </rPr>
      <t xml:space="preserve"> – for labeling the answer with the correct unit</t>
    </r>
  </si>
  <si>
    <r>
      <rPr>
        <b/>
        <sz val="12"/>
        <color rgb="FF000000"/>
        <rFont val="Arial"/>
      </rPr>
      <t>2 pts possible</t>
    </r>
    <r>
      <rPr>
        <sz val="9"/>
        <color rgb="FF000000"/>
        <rFont val="Arial"/>
      </rPr>
      <t xml:space="preserve">
</t>
    </r>
    <r>
      <rPr>
        <b/>
        <sz val="12"/>
        <color rgb="FF000000"/>
        <rFont val="Arial"/>
      </rPr>
      <t>1 pt</t>
    </r>
    <r>
      <rPr>
        <sz val="9"/>
        <color rgb="FF000000"/>
        <rFont val="Arial"/>
      </rPr>
      <t xml:space="preserve"> – for the correct answer
</t>
    </r>
    <r>
      <rPr>
        <b/>
        <sz val="12"/>
        <color rgb="FF000000"/>
        <rFont val="Arial"/>
      </rPr>
      <t>1 pt</t>
    </r>
    <r>
      <rPr>
        <sz val="9"/>
        <color rgb="FF000000"/>
        <rFont val="Arial"/>
      </rPr>
      <t xml:space="preserve"> – for viable work (*See note below.)</t>
    </r>
  </si>
  <si>
    <r>
      <rPr>
        <b/>
        <sz val="12"/>
        <color rgb="FF000000"/>
        <rFont val="Arial"/>
      </rPr>
      <t>2 pts possible</t>
    </r>
    <r>
      <rPr>
        <sz val="9"/>
        <color rgb="FF000000"/>
        <rFont val="Arial"/>
      </rPr>
      <t xml:space="preserve">
</t>
    </r>
    <r>
      <rPr>
        <b/>
        <sz val="12"/>
        <color rgb="FF000000"/>
        <rFont val="Arial"/>
      </rPr>
      <t>1 pt</t>
    </r>
    <r>
      <rPr>
        <sz val="9"/>
        <color rgb="FF000000"/>
        <rFont val="Arial"/>
      </rPr>
      <t xml:space="preserve"> – for agreeing with Max
</t>
    </r>
    <r>
      <rPr>
        <b/>
        <sz val="12"/>
        <color rgb="FF000000"/>
        <rFont val="Arial"/>
      </rPr>
      <t>1 pt</t>
    </r>
    <r>
      <rPr>
        <sz val="9"/>
        <color rgb="FF000000"/>
        <rFont val="Arial"/>
      </rPr>
      <t xml:space="preserve"> – for any explanation that makes reference to the parts’ different sizes or identifies the parts as halves and fourths rather than thirds</t>
    </r>
  </si>
  <si>
    <r>
      <rPr>
        <b/>
        <sz val="12"/>
        <color rgb="FF000000"/>
        <rFont val="Arial"/>
      </rPr>
      <t>3 pts</t>
    </r>
    <r>
      <rPr>
        <sz val="10"/>
        <color rgb="FF000000"/>
        <rFont val="Arial"/>
      </rPr>
      <t xml:space="preserve"> </t>
    </r>
    <r>
      <rPr>
        <b/>
        <sz val="12"/>
        <color rgb="FF000000"/>
        <rFont val="Arial"/>
      </rPr>
      <t>possible</t>
    </r>
    <r>
      <rPr>
        <sz val="10"/>
        <color rgb="FF000000"/>
        <rFont val="Arial"/>
      </rPr>
      <t xml:space="preserve">
</t>
    </r>
    <r>
      <rPr>
        <b/>
        <sz val="12"/>
        <color rgb="FF000000"/>
        <rFont val="Arial"/>
      </rPr>
      <t>1 pt</t>
    </r>
    <r>
      <rPr>
        <sz val="10"/>
        <color rgb="FF000000"/>
        <rFont val="Arial"/>
      </rPr>
      <t xml:space="preserve"> – for using the information given in the problem 
</t>
    </r>
    <r>
      <rPr>
        <b/>
        <sz val="12"/>
        <color rgb="FF000000"/>
        <rFont val="Arial"/>
      </rPr>
      <t>1 pt</t>
    </r>
    <r>
      <rPr>
        <sz val="10"/>
        <color rgb="FF000000"/>
        <rFont val="Arial"/>
      </rPr>
      <t xml:space="preserve"> – for using a viable strategy that could lead to the answer
</t>
    </r>
    <r>
      <rPr>
        <b/>
        <sz val="12"/>
        <color rgb="FF000000"/>
        <rFont val="Arial"/>
      </rPr>
      <t>1 pt</t>
    </r>
    <r>
      <rPr>
        <sz val="10"/>
        <color rgb="FF000000"/>
        <rFont val="Arial"/>
      </rPr>
      <t xml:space="preserve"> – for the correct answer
</t>
    </r>
    <r>
      <rPr>
        <sz val="9"/>
        <color rgb="FF000000"/>
        <rFont val="Arial"/>
      </rPr>
      <t>(*See Scoring Scale below)</t>
    </r>
  </si>
  <si>
    <t>*Scoring Scale for Items 1–4</t>
  </si>
  <si>
    <r>
      <rPr>
        <b/>
        <sz val="12"/>
        <color rgb="FF000000"/>
        <rFont val="Arial"/>
      </rPr>
      <t>2 pts possible</t>
    </r>
    <r>
      <rPr>
        <sz val="9"/>
        <color rgb="FF000000"/>
        <rFont val="Arial"/>
      </rPr>
      <t xml:space="preserve">
</t>
    </r>
    <r>
      <rPr>
        <b/>
        <sz val="12"/>
        <color rgb="FF000000"/>
        <rFont val="Arial"/>
      </rPr>
      <t>1 pt</t>
    </r>
    <r>
      <rPr>
        <sz val="9"/>
        <color rgb="FF000000"/>
        <rFont val="Arial"/>
      </rPr>
      <t xml:space="preserve"> – for a Yes response
</t>
    </r>
    <r>
      <rPr>
        <b/>
        <sz val="12"/>
        <color rgb="FF000000"/>
        <rFont val="Arial"/>
      </rPr>
      <t>1 pt</t>
    </r>
    <r>
      <rPr>
        <sz val="9"/>
        <color rgb="FF000000"/>
        <rFont val="Arial"/>
      </rPr>
      <t xml:space="preserve"> – for an explanation that makes at least one reference to the data on the line plot</t>
    </r>
  </si>
  <si>
    <t>Counts dollar bills and mixed coins, and chooses the correct notation to show the total.
(ans: Choice 2: $5.60)</t>
  </si>
  <si>
    <t>Counts mixed coins and chooses the correct notation to show the total.
(ans: Choice 3: 41 cents)</t>
  </si>
  <si>
    <r>
      <rPr>
        <b/>
        <sz val="12"/>
        <color rgb="FF000000"/>
        <rFont val="Arial"/>
      </rPr>
      <t>4 pts possible</t>
    </r>
    <r>
      <rPr>
        <sz val="9"/>
        <color rgb="FF000000"/>
        <rFont val="Arial"/>
      </rPr>
      <t xml:space="preserve">
(2 pts per item)
</t>
    </r>
    <r>
      <rPr>
        <b/>
        <sz val="12"/>
        <color rgb="FF000000"/>
        <rFont val="Arial"/>
      </rPr>
      <t xml:space="preserve">1 pt – </t>
    </r>
    <r>
      <rPr>
        <sz val="9"/>
        <color rgb="FF000000"/>
        <rFont val="Arial"/>
      </rPr>
      <t xml:space="preserve">for drawing a shape that matches the set of specified attributes
</t>
    </r>
    <r>
      <rPr>
        <b/>
        <sz val="12"/>
        <color rgb="FF000000"/>
        <rFont val="Arial"/>
      </rPr>
      <t>1 pt</t>
    </r>
    <r>
      <rPr>
        <sz val="9"/>
        <color rgb="FF000000"/>
        <rFont val="Arial"/>
      </rPr>
      <t xml:space="preserve"> – for labeling the shape with the correct name (do not subtract points for spelling errors)</t>
    </r>
  </si>
  <si>
    <r>
      <rPr>
        <b/>
        <sz val="12"/>
        <color rgb="FF000000"/>
        <rFont val="Arial"/>
      </rPr>
      <t>4 pts possible</t>
    </r>
    <r>
      <rPr>
        <sz val="9"/>
        <color rgb="FF000000"/>
        <rFont val="Arial"/>
      </rPr>
      <t xml:space="preserve">
(2 pts per item)
</t>
    </r>
    <r>
      <rPr>
        <b/>
        <sz val="12"/>
        <color rgb="FF000000"/>
        <rFont val="Arial"/>
      </rPr>
      <t xml:space="preserve">1 pt – </t>
    </r>
    <r>
      <rPr>
        <sz val="9"/>
        <color rgb="FF000000"/>
        <rFont val="Arial"/>
      </rPr>
      <t xml:space="preserve">for drawing a shape that matches the set of specified attributes
</t>
    </r>
    <r>
      <rPr>
        <b/>
        <sz val="12"/>
        <color rgb="FF000000"/>
        <rFont val="Arial"/>
      </rPr>
      <t>1 pt</t>
    </r>
    <r>
      <rPr>
        <sz val="9"/>
        <color rgb="FF000000"/>
        <rFont val="Arial"/>
      </rPr>
      <t xml:space="preserve"> – for labeling the shape with the correct name (Do not subtract points for spelling errors.)</t>
    </r>
  </si>
  <si>
    <t>0 – 49</t>
  </si>
</sst>
</file>

<file path=xl/styles.xml><?xml version="1.0" encoding="utf-8"?>
<styleSheet xmlns="http://schemas.openxmlformats.org/spreadsheetml/2006/main" xmlns:mc="http://schemas.openxmlformats.org/markup-compatibility/2006" xmlns:x14ac="http://schemas.microsoft.com/office/spreadsheetml/2009/9/ac" mc:Ignorable="x14ac">
  <fonts count="27" x14ac:knownFonts="1">
    <font>
      <sz val="10"/>
      <color rgb="FF000000"/>
      <name val="Arial"/>
    </font>
    <font>
      <b/>
      <sz val="10"/>
      <color rgb="FF000000"/>
      <name val="Arial"/>
    </font>
    <font>
      <b/>
      <sz val="12"/>
      <color rgb="FF000000"/>
      <name val="Arial"/>
    </font>
    <font>
      <sz val="9"/>
      <color rgb="FF000000"/>
      <name val="Arial"/>
    </font>
    <font>
      <sz val="12"/>
      <color rgb="FF000000"/>
      <name val="Arial"/>
    </font>
    <font>
      <b/>
      <sz val="18"/>
      <color rgb="FF000000"/>
      <name val="Arial"/>
    </font>
    <font>
      <u/>
      <sz val="10"/>
      <color theme="10"/>
      <name val="Arial"/>
    </font>
    <font>
      <u/>
      <sz val="10"/>
      <color theme="11"/>
      <name val="Arial"/>
    </font>
    <font>
      <b/>
      <sz val="18"/>
      <name val="Arial"/>
    </font>
    <font>
      <b/>
      <sz val="24"/>
      <color rgb="FF000000"/>
      <name val="Arial"/>
    </font>
    <font>
      <i/>
      <sz val="10"/>
      <color rgb="FF000000"/>
      <name val="Arial"/>
    </font>
    <font>
      <i/>
      <sz val="9"/>
      <color rgb="FF000000"/>
      <name val="Arial"/>
    </font>
    <font>
      <b/>
      <sz val="9"/>
      <color rgb="FF000000"/>
      <name val="Arial"/>
    </font>
    <font>
      <sz val="8"/>
      <color rgb="FF231F20"/>
      <name val="Myriad Pro"/>
    </font>
    <font>
      <b/>
      <sz val="9"/>
      <color rgb="FF231F20"/>
      <name val="Myriad Pro"/>
    </font>
    <font>
      <sz val="9"/>
      <color rgb="FF231F20"/>
      <name val="Myriad Pro"/>
    </font>
    <font>
      <b/>
      <sz val="9"/>
      <color rgb="FF231F20"/>
      <name val="Myriad Pro Semibold"/>
    </font>
    <font>
      <sz val="8"/>
      <name val="Arial"/>
    </font>
    <font>
      <b/>
      <sz val="9"/>
      <color rgb="FF231F20"/>
      <name val="Arial"/>
    </font>
    <font>
      <sz val="9"/>
      <color rgb="FF231F20"/>
      <name val="Arial"/>
    </font>
    <font>
      <sz val="8"/>
      <color rgb="FF231F20"/>
      <name val="Arial"/>
    </font>
    <font>
      <i/>
      <sz val="8"/>
      <color rgb="FF231F20"/>
      <name val="Arial"/>
    </font>
    <font>
      <i/>
      <sz val="8"/>
      <color rgb="FF231F20"/>
      <name val="Myriad Pro"/>
    </font>
    <font>
      <sz val="8"/>
      <color rgb="FF000000"/>
      <name val="Arial"/>
    </font>
    <font>
      <b/>
      <sz val="8"/>
      <color rgb="FF231F20"/>
      <name val="Arial"/>
    </font>
    <font>
      <sz val="10"/>
      <color indexed="8"/>
      <name val="Arial"/>
    </font>
    <font>
      <sz val="12"/>
      <color indexed="8"/>
      <name val="Arial"/>
    </font>
  </fonts>
  <fills count="4">
    <fill>
      <patternFill patternType="none"/>
    </fill>
    <fill>
      <patternFill patternType="gray125"/>
    </fill>
    <fill>
      <patternFill patternType="solid">
        <fgColor theme="0" tint="-0.14999847407452621"/>
        <bgColor indexed="64"/>
      </patternFill>
    </fill>
    <fill>
      <patternFill patternType="solid">
        <fgColor rgb="FF00FF00"/>
        <bgColor indexed="64"/>
      </patternFill>
    </fill>
  </fills>
  <borders count="33">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style="medium">
        <color auto="1"/>
      </top>
      <bottom style="medium">
        <color auto="1"/>
      </bottom>
      <diagonal/>
    </border>
    <border>
      <left style="medium">
        <color auto="1"/>
      </left>
      <right/>
      <top/>
      <bottom/>
      <diagonal/>
    </border>
    <border>
      <left style="thin">
        <color auto="1"/>
      </left>
      <right style="medium">
        <color auto="1"/>
      </right>
      <top style="thin">
        <color auto="1"/>
      </top>
      <bottom style="thin">
        <color auto="1"/>
      </bottom>
      <diagonal/>
    </border>
    <border>
      <left style="medium">
        <color auto="1"/>
      </left>
      <right style="medium">
        <color auto="1"/>
      </right>
      <top style="medium">
        <color auto="1"/>
      </top>
      <bottom/>
      <diagonal/>
    </border>
    <border>
      <left/>
      <right style="medium">
        <color auto="1"/>
      </right>
      <top/>
      <bottom/>
      <diagonal/>
    </border>
    <border>
      <left/>
      <right/>
      <top style="medium">
        <color auto="1"/>
      </top>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right style="medium">
        <color auto="1"/>
      </right>
      <top style="medium">
        <color auto="1"/>
      </top>
      <bottom/>
      <diagonal/>
    </border>
    <border>
      <left style="medium">
        <color auto="1"/>
      </left>
      <right/>
      <top style="medium">
        <color auto="1"/>
      </top>
      <bottom/>
      <diagonal/>
    </border>
    <border>
      <left/>
      <right style="medium">
        <color auto="1"/>
      </right>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right/>
      <top/>
      <bottom style="medium">
        <color auto="1"/>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style="thin">
        <color auto="1"/>
      </right>
      <top style="medium">
        <color auto="1"/>
      </top>
      <bottom style="medium">
        <color auto="1"/>
      </bottom>
      <diagonal/>
    </border>
  </borders>
  <cellStyleXfs count="1474">
    <xf numFmtId="0" fontId="0"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25"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cellStyleXfs>
  <cellXfs count="99">
    <xf numFmtId="0" fontId="0" fillId="0" borderId="0" xfId="0" applyAlignment="1">
      <alignment wrapText="1"/>
    </xf>
    <xf numFmtId="0" fontId="1" fillId="2" borderId="7" xfId="0" applyFont="1" applyFill="1" applyBorder="1" applyAlignment="1" applyProtection="1">
      <alignment horizontal="center" vertical="center" wrapText="1"/>
    </xf>
    <xf numFmtId="0" fontId="1" fillId="2" borderId="8" xfId="0" applyFont="1" applyFill="1" applyBorder="1" applyAlignment="1" applyProtection="1">
      <alignment horizontal="center" vertical="center" wrapText="1"/>
    </xf>
    <xf numFmtId="0" fontId="1" fillId="2" borderId="9" xfId="0" applyFont="1" applyFill="1" applyBorder="1" applyAlignment="1" applyProtection="1">
      <alignment horizontal="center" vertical="center" wrapText="1"/>
    </xf>
    <xf numFmtId="0" fontId="8" fillId="2" borderId="2" xfId="0" applyFont="1" applyFill="1" applyBorder="1" applyAlignment="1" applyProtection="1">
      <alignment horizontal="center" vertical="center" wrapText="1"/>
    </xf>
    <xf numFmtId="0" fontId="5" fillId="2" borderId="13" xfId="0" applyFont="1" applyFill="1" applyBorder="1" applyAlignment="1" applyProtection="1">
      <alignment horizontal="center" vertical="center" wrapText="1"/>
    </xf>
    <xf numFmtId="0" fontId="0" fillId="0" borderId="0" xfId="0" applyFill="1" applyBorder="1" applyAlignment="1" applyProtection="1">
      <alignment wrapText="1"/>
    </xf>
    <xf numFmtId="0" fontId="1" fillId="0" borderId="19" xfId="0" applyFont="1" applyBorder="1" applyAlignment="1" applyProtection="1">
      <alignment horizontal="center" wrapText="1"/>
    </xf>
    <xf numFmtId="0" fontId="3" fillId="0" borderId="14" xfId="0" applyFont="1" applyFill="1" applyBorder="1" applyAlignment="1" applyProtection="1">
      <alignment vertical="center" wrapText="1"/>
    </xf>
    <xf numFmtId="0" fontId="2" fillId="2" borderId="10" xfId="0" applyFont="1" applyFill="1" applyBorder="1" applyAlignment="1" applyProtection="1">
      <alignment horizontal="center" wrapText="1"/>
    </xf>
    <xf numFmtId="0" fontId="0" fillId="0" borderId="14" xfId="0" applyBorder="1" applyAlignment="1" applyProtection="1">
      <alignment vertical="top" wrapText="1"/>
    </xf>
    <xf numFmtId="0" fontId="0" fillId="0" borderId="0" xfId="0" applyBorder="1" applyAlignment="1" applyProtection="1">
      <alignment wrapText="1"/>
    </xf>
    <xf numFmtId="0" fontId="4" fillId="0" borderId="8" xfId="0" applyFont="1" applyBorder="1" applyAlignment="1" applyProtection="1">
      <alignment horizontal="right" vertical="center" wrapText="1"/>
      <protection locked="0"/>
    </xf>
    <xf numFmtId="0" fontId="4" fillId="0" borderId="1" xfId="0" applyFont="1" applyBorder="1" applyAlignment="1" applyProtection="1">
      <alignment horizontal="right" vertical="center" wrapText="1"/>
      <protection locked="0"/>
    </xf>
    <xf numFmtId="0" fontId="4" fillId="0" borderId="6" xfId="0" applyFont="1" applyBorder="1" applyAlignment="1" applyProtection="1">
      <alignment horizontal="right" vertical="center" wrapText="1"/>
      <protection locked="0"/>
    </xf>
    <xf numFmtId="0" fontId="0" fillId="0" borderId="21" xfId="0" applyBorder="1" applyAlignment="1" applyProtection="1">
      <alignment vertical="top" wrapText="1"/>
    </xf>
    <xf numFmtId="0" fontId="4" fillId="0" borderId="9" xfId="0" applyFont="1" applyBorder="1" applyAlignment="1" applyProtection="1">
      <alignment horizontal="right" vertical="center" wrapText="1"/>
      <protection locked="0"/>
    </xf>
    <xf numFmtId="0" fontId="4" fillId="0" borderId="12" xfId="0" applyFont="1" applyBorder="1" applyAlignment="1" applyProtection="1">
      <alignment horizontal="right" vertical="center" wrapText="1"/>
      <protection locked="0"/>
    </xf>
    <xf numFmtId="0" fontId="4" fillId="0" borderId="5" xfId="0" applyFont="1" applyBorder="1" applyAlignment="1" applyProtection="1">
      <alignment horizontal="right" vertical="center" wrapText="1"/>
      <protection locked="0"/>
    </xf>
    <xf numFmtId="0" fontId="0" fillId="0" borderId="4" xfId="0" applyBorder="1" applyAlignment="1" applyProtection="1">
      <alignment wrapText="1"/>
      <protection locked="0"/>
    </xf>
    <xf numFmtId="0" fontId="0" fillId="0" borderId="6" xfId="0" applyBorder="1" applyAlignment="1" applyProtection="1">
      <alignment wrapText="1"/>
      <protection locked="0"/>
    </xf>
    <xf numFmtId="0" fontId="0" fillId="0" borderId="5" xfId="0" applyBorder="1" applyAlignment="1" applyProtection="1">
      <alignment wrapText="1"/>
      <protection locked="0"/>
    </xf>
    <xf numFmtId="0" fontId="0" fillId="0" borderId="16" xfId="0" applyBorder="1" applyAlignment="1" applyProtection="1">
      <alignment wrapText="1"/>
      <protection locked="0"/>
    </xf>
    <xf numFmtId="0" fontId="4" fillId="0" borderId="7" xfId="0" applyFont="1" applyBorder="1" applyAlignment="1" applyProtection="1">
      <alignment horizontal="right" vertical="center" wrapText="1"/>
      <protection locked="0"/>
    </xf>
    <xf numFmtId="0" fontId="0" fillId="0" borderId="17" xfId="0" applyBorder="1" applyAlignment="1" applyProtection="1">
      <alignment wrapText="1"/>
      <protection locked="0"/>
    </xf>
    <xf numFmtId="0" fontId="4" fillId="0" borderId="3" xfId="0" applyFont="1" applyBorder="1" applyAlignment="1" applyProtection="1">
      <alignment horizontal="right" vertical="center" wrapText="1"/>
      <protection locked="0"/>
    </xf>
    <xf numFmtId="0" fontId="0" fillId="0" borderId="18" xfId="0" applyBorder="1" applyAlignment="1" applyProtection="1">
      <alignment wrapText="1"/>
      <protection locked="0"/>
    </xf>
    <xf numFmtId="0" fontId="4" fillId="0" borderId="4" xfId="0" applyFont="1" applyBorder="1" applyAlignment="1" applyProtection="1">
      <alignment horizontal="right" vertical="center" wrapText="1"/>
      <protection locked="0"/>
    </xf>
    <xf numFmtId="0" fontId="0" fillId="0" borderId="0" xfId="0" applyBorder="1" applyAlignment="1" applyProtection="1">
      <alignment wrapText="1"/>
    </xf>
    <xf numFmtId="0" fontId="10" fillId="2" borderId="19" xfId="0" applyFont="1" applyFill="1" applyBorder="1" applyAlignment="1" applyProtection="1">
      <alignment horizontal="center" wrapText="1"/>
    </xf>
    <xf numFmtId="0" fontId="4" fillId="0" borderId="22" xfId="0" applyFont="1" applyBorder="1" applyAlignment="1" applyProtection="1">
      <alignment horizontal="right" vertical="center" wrapText="1"/>
    </xf>
    <xf numFmtId="0" fontId="4" fillId="0" borderId="23" xfId="0" applyFont="1" applyBorder="1" applyAlignment="1" applyProtection="1">
      <alignment horizontal="right" vertical="center" wrapText="1"/>
    </xf>
    <xf numFmtId="0" fontId="4" fillId="0" borderId="24" xfId="0" applyFont="1" applyBorder="1" applyAlignment="1" applyProtection="1">
      <alignment horizontal="right" vertical="center" wrapText="1"/>
    </xf>
    <xf numFmtId="0" fontId="13" fillId="0" borderId="0" xfId="0" applyFont="1" applyAlignment="1">
      <alignment wrapText="1"/>
    </xf>
    <xf numFmtId="0" fontId="14" fillId="0" borderId="0" xfId="0" applyFont="1" applyAlignment="1">
      <alignment vertical="center" wrapText="1"/>
    </xf>
    <xf numFmtId="0" fontId="15" fillId="0" borderId="0" xfId="0" applyFont="1" applyAlignment="1">
      <alignment vertical="center" wrapText="1"/>
    </xf>
    <xf numFmtId="0" fontId="16" fillId="0" borderId="0" xfId="0" applyFont="1" applyAlignment="1">
      <alignment vertical="center" wrapText="1"/>
    </xf>
    <xf numFmtId="0" fontId="4" fillId="0" borderId="26" xfId="0" applyFont="1" applyBorder="1" applyAlignment="1" applyProtection="1">
      <alignment horizontal="right" vertical="center" wrapText="1"/>
    </xf>
    <xf numFmtId="0" fontId="4" fillId="0" borderId="27" xfId="0" applyFont="1" applyBorder="1" applyAlignment="1" applyProtection="1">
      <alignment horizontal="right" vertical="center" wrapText="1"/>
    </xf>
    <xf numFmtId="0" fontId="4" fillId="0" borderId="28" xfId="0" applyFont="1" applyBorder="1" applyAlignment="1" applyProtection="1">
      <alignment horizontal="right" vertical="center" wrapText="1"/>
    </xf>
    <xf numFmtId="0" fontId="9" fillId="0" borderId="25" xfId="0" applyFont="1" applyBorder="1" applyAlignment="1" applyProtection="1">
      <alignment horizontal="center" vertical="top" wrapText="1"/>
    </xf>
    <xf numFmtId="0" fontId="0" fillId="0" borderId="0" xfId="0" applyBorder="1" applyAlignment="1" applyProtection="1">
      <alignment wrapText="1"/>
    </xf>
    <xf numFmtId="0" fontId="0" fillId="0" borderId="0" xfId="0" applyBorder="1" applyAlignment="1" applyProtection="1">
      <alignment wrapText="1"/>
    </xf>
    <xf numFmtId="0" fontId="4" fillId="3" borderId="8" xfId="0" applyFont="1" applyFill="1" applyBorder="1" applyAlignment="1" applyProtection="1">
      <alignment horizontal="right" vertical="center" wrapText="1"/>
      <protection locked="0"/>
    </xf>
    <xf numFmtId="0" fontId="4" fillId="3" borderId="7" xfId="0" applyFont="1" applyFill="1" applyBorder="1" applyAlignment="1" applyProtection="1">
      <alignment horizontal="right" vertical="center" wrapText="1"/>
      <protection locked="0"/>
    </xf>
    <xf numFmtId="0" fontId="22" fillId="0" borderId="0" xfId="0" applyFont="1" applyAlignment="1">
      <alignment vertical="center" wrapText="1"/>
    </xf>
    <xf numFmtId="0" fontId="13" fillId="0" borderId="0" xfId="0" applyFont="1" applyAlignment="1">
      <alignment vertical="center" wrapText="1"/>
    </xf>
    <xf numFmtId="0" fontId="4" fillId="0" borderId="17" xfId="0" applyFont="1" applyBorder="1" applyAlignment="1" applyProtection="1">
      <alignment horizontal="right" vertical="center" wrapText="1"/>
      <protection locked="0"/>
    </xf>
    <xf numFmtId="0" fontId="4" fillId="0" borderId="18" xfId="0" applyFont="1" applyBorder="1" applyAlignment="1" applyProtection="1">
      <alignment horizontal="right" vertical="center" wrapText="1"/>
      <protection locked="0"/>
    </xf>
    <xf numFmtId="0" fontId="0" fillId="0" borderId="0" xfId="0" applyBorder="1" applyAlignment="1" applyProtection="1">
      <alignment wrapText="1"/>
    </xf>
    <xf numFmtId="0" fontId="9" fillId="0" borderId="0" xfId="0" applyFont="1" applyBorder="1" applyAlignment="1" applyProtection="1">
      <alignment horizontal="left" vertical="top"/>
    </xf>
    <xf numFmtId="0" fontId="10" fillId="2" borderId="14" xfId="0" applyFont="1" applyFill="1" applyBorder="1" applyAlignment="1" applyProtection="1">
      <alignment horizontal="center" wrapText="1"/>
    </xf>
    <xf numFmtId="0" fontId="2" fillId="0" borderId="16" xfId="0" applyFont="1" applyFill="1" applyBorder="1" applyAlignment="1" applyProtection="1">
      <alignment horizontal="right" vertical="center" wrapText="1"/>
    </xf>
    <xf numFmtId="0" fontId="2" fillId="0" borderId="17" xfId="0" applyFont="1" applyFill="1" applyBorder="1" applyAlignment="1" applyProtection="1">
      <alignment horizontal="right" vertical="top" wrapText="1"/>
    </xf>
    <xf numFmtId="0" fontId="2" fillId="0" borderId="17" xfId="0" applyFont="1" applyFill="1" applyBorder="1" applyAlignment="1" applyProtection="1">
      <alignment horizontal="right" vertical="center" wrapText="1"/>
    </xf>
    <xf numFmtId="0" fontId="2" fillId="0" borderId="18" xfId="0" applyFont="1" applyFill="1" applyBorder="1" applyAlignment="1" applyProtection="1">
      <alignment horizontal="right" vertical="top" wrapText="1"/>
    </xf>
    <xf numFmtId="0" fontId="1" fillId="0" borderId="14" xfId="0" applyFont="1" applyBorder="1" applyAlignment="1" applyProtection="1">
      <alignment horizontal="center" wrapText="1"/>
    </xf>
    <xf numFmtId="0" fontId="10" fillId="2" borderId="29" xfId="0" applyFont="1" applyFill="1" applyBorder="1" applyAlignment="1">
      <alignment horizontal="center" vertical="center" wrapText="1"/>
    </xf>
    <xf numFmtId="0" fontId="10" fillId="2" borderId="30" xfId="0" applyFont="1" applyFill="1" applyBorder="1" applyAlignment="1">
      <alignment horizontal="center" vertical="center" wrapText="1"/>
    </xf>
    <xf numFmtId="0" fontId="10" fillId="2" borderId="31" xfId="0" applyFont="1" applyFill="1" applyBorder="1" applyAlignment="1">
      <alignment horizontal="center" vertical="center" wrapText="1"/>
    </xf>
    <xf numFmtId="0" fontId="3" fillId="0" borderId="1" xfId="0" applyFont="1" applyBorder="1" applyAlignment="1" applyProtection="1">
      <alignment vertical="top" wrapText="1"/>
    </xf>
    <xf numFmtId="0" fontId="0" fillId="0" borderId="1" xfId="0" applyFill="1" applyBorder="1" applyAlignment="1" applyProtection="1">
      <alignment vertical="center" wrapText="1"/>
    </xf>
    <xf numFmtId="0" fontId="2" fillId="0" borderId="7" xfId="0" applyFont="1" applyBorder="1" applyAlignment="1" applyProtection="1">
      <alignment vertical="top" wrapText="1"/>
    </xf>
    <xf numFmtId="0" fontId="2" fillId="0" borderId="8" xfId="0" applyFont="1" applyBorder="1" applyAlignment="1" applyProtection="1">
      <alignment vertical="top" wrapText="1"/>
    </xf>
    <xf numFmtId="0" fontId="2" fillId="0" borderId="9" xfId="0" applyFont="1" applyBorder="1" applyAlignment="1" applyProtection="1">
      <alignment vertical="top" wrapText="1"/>
    </xf>
    <xf numFmtId="0" fontId="3" fillId="0" borderId="3" xfId="0" applyFont="1" applyBorder="1" applyAlignment="1" applyProtection="1">
      <alignment vertical="top" wrapText="1"/>
    </xf>
    <xf numFmtId="0" fontId="3" fillId="0" borderId="12" xfId="0" applyFont="1" applyBorder="1" applyAlignment="1" applyProtection="1">
      <alignment vertical="top" wrapText="1"/>
    </xf>
    <xf numFmtId="0" fontId="0" fillId="0" borderId="3" xfId="0" applyFill="1" applyBorder="1" applyAlignment="1" applyProtection="1">
      <alignment vertical="center" wrapText="1"/>
    </xf>
    <xf numFmtId="0" fontId="0" fillId="0" borderId="12" xfId="0" applyFill="1" applyBorder="1" applyAlignment="1" applyProtection="1">
      <alignment vertical="center" wrapText="1"/>
    </xf>
    <xf numFmtId="0" fontId="0" fillId="0" borderId="4" xfId="0" applyBorder="1" applyAlignment="1" applyProtection="1">
      <alignment vertical="top" wrapText="1"/>
    </xf>
    <xf numFmtId="0" fontId="0" fillId="0" borderId="6" xfId="0" applyBorder="1" applyAlignment="1" applyProtection="1">
      <alignment vertical="top" wrapText="1"/>
    </xf>
    <xf numFmtId="0" fontId="0" fillId="0" borderId="5" xfId="0" applyBorder="1" applyAlignment="1" applyProtection="1">
      <alignment vertical="top" wrapText="1"/>
    </xf>
    <xf numFmtId="0" fontId="0" fillId="0" borderId="1" xfId="0" applyBorder="1" applyAlignment="1">
      <alignment vertical="center" wrapText="1"/>
    </xf>
    <xf numFmtId="0" fontId="0" fillId="0" borderId="12" xfId="0" applyBorder="1" applyAlignment="1">
      <alignment vertical="center" wrapText="1"/>
    </xf>
    <xf numFmtId="0" fontId="12" fillId="0" borderId="0" xfId="0" applyFont="1" applyBorder="1" applyAlignment="1" applyProtection="1">
      <alignment horizontal="left" wrapText="1"/>
    </xf>
    <xf numFmtId="0" fontId="0" fillId="0" borderId="0" xfId="0" applyBorder="1" applyAlignment="1" applyProtection="1">
      <alignment horizontal="left" wrapText="1"/>
    </xf>
    <xf numFmtId="0" fontId="23" fillId="0" borderId="0" xfId="0" applyFont="1" applyBorder="1" applyAlignment="1" applyProtection="1">
      <alignment wrapText="1"/>
    </xf>
    <xf numFmtId="0" fontId="18" fillId="0" borderId="0" xfId="0" applyFont="1" applyAlignment="1">
      <alignment horizontal="left" wrapText="1"/>
    </xf>
    <xf numFmtId="0" fontId="3" fillId="0" borderId="0" xfId="0" applyFont="1" applyBorder="1" applyAlignment="1" applyProtection="1">
      <alignment horizontal="left" wrapText="1"/>
    </xf>
    <xf numFmtId="0" fontId="23" fillId="0" borderId="0" xfId="0" applyFont="1" applyBorder="1" applyAlignment="1" applyProtection="1">
      <alignment horizontal="left" wrapText="1"/>
    </xf>
    <xf numFmtId="0" fontId="10" fillId="2" borderId="32" xfId="0" applyFont="1" applyFill="1" applyBorder="1" applyAlignment="1">
      <alignment horizontal="center" vertical="center" wrapText="1"/>
    </xf>
    <xf numFmtId="0" fontId="0" fillId="0" borderId="0" xfId="0" applyBorder="1" applyAlignment="1" applyProtection="1">
      <alignment wrapText="1"/>
    </xf>
    <xf numFmtId="0" fontId="9" fillId="0" borderId="11" xfId="0" applyFont="1" applyBorder="1" applyAlignment="1" applyProtection="1">
      <alignment horizontal="center" vertical="top" wrapText="1"/>
    </xf>
    <xf numFmtId="0" fontId="9" fillId="0" borderId="0" xfId="0" applyFont="1" applyBorder="1" applyAlignment="1" applyProtection="1">
      <alignment horizontal="center" vertical="top" wrapText="1"/>
    </xf>
    <xf numFmtId="14" fontId="23" fillId="0" borderId="0" xfId="0" applyNumberFormat="1" applyFont="1" applyAlignment="1">
      <alignment horizontal="left" vertical="center" wrapText="1"/>
    </xf>
    <xf numFmtId="0" fontId="26" fillId="0" borderId="7" xfId="1467" applyFont="1" applyBorder="1" applyAlignment="1" applyProtection="1">
      <alignment horizontal="right" vertical="center" wrapText="1"/>
      <protection locked="0"/>
    </xf>
    <xf numFmtId="0" fontId="26" fillId="0" borderId="8" xfId="1467" applyFont="1" applyBorder="1" applyAlignment="1" applyProtection="1">
      <alignment horizontal="right" vertical="center" wrapText="1"/>
      <protection locked="0"/>
    </xf>
    <xf numFmtId="0" fontId="26" fillId="0" borderId="9" xfId="1467" applyFont="1" applyBorder="1" applyAlignment="1" applyProtection="1">
      <alignment horizontal="right" vertical="center" wrapText="1"/>
      <protection locked="0"/>
    </xf>
    <xf numFmtId="0" fontId="5" fillId="2" borderId="20" xfId="0" applyFont="1" applyFill="1" applyBorder="1" applyAlignment="1" applyProtection="1">
      <alignment horizontal="center" vertical="center" wrapText="1"/>
    </xf>
    <xf numFmtId="0" fontId="5" fillId="2" borderId="15" xfId="0" applyFont="1" applyFill="1" applyBorder="1" applyAlignment="1" applyProtection="1">
      <alignment horizontal="center" vertical="center" wrapText="1"/>
    </xf>
    <xf numFmtId="0" fontId="5" fillId="2" borderId="19" xfId="0" applyFont="1" applyFill="1" applyBorder="1" applyAlignment="1" applyProtection="1">
      <alignment horizontal="center" vertical="center" wrapText="1"/>
    </xf>
    <xf numFmtId="0" fontId="0" fillId="0" borderId="0" xfId="0" applyBorder="1" applyAlignment="1" applyProtection="1">
      <alignment wrapText="1"/>
    </xf>
    <xf numFmtId="0" fontId="20" fillId="0" borderId="0" xfId="0" applyFont="1" applyAlignment="1">
      <alignment vertical="center" wrapText="1"/>
    </xf>
    <xf numFmtId="0" fontId="19" fillId="0" borderId="0" xfId="0" applyFont="1" applyAlignment="1">
      <alignment vertical="center" wrapText="1"/>
    </xf>
    <xf numFmtId="0" fontId="20" fillId="0" borderId="0" xfId="0" applyFont="1" applyAlignment="1">
      <alignment horizontal="left" vertical="center" wrapText="1"/>
    </xf>
    <xf numFmtId="0" fontId="21" fillId="0" borderId="0" xfId="0" applyFont="1" applyAlignment="1">
      <alignment wrapText="1"/>
    </xf>
    <xf numFmtId="0" fontId="21" fillId="0" borderId="0" xfId="0" applyFont="1" applyAlignment="1">
      <alignment horizontal="left" wrapText="1"/>
    </xf>
    <xf numFmtId="0" fontId="18" fillId="0" borderId="0" xfId="0" applyFont="1" applyAlignment="1">
      <alignment horizontal="left" wrapText="1"/>
    </xf>
    <xf numFmtId="0" fontId="24" fillId="0" borderId="0" xfId="0" applyFont="1" applyAlignment="1">
      <alignment horizontal="left" wrapText="1"/>
    </xf>
  </cellXfs>
  <cellStyles count="1474">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284" builtinId="9" hidden="1"/>
    <cellStyle name="Followed Hyperlink" xfId="286" builtinId="9" hidden="1"/>
    <cellStyle name="Followed Hyperlink" xfId="288" builtinId="9" hidden="1"/>
    <cellStyle name="Followed Hyperlink" xfId="290" builtinId="9" hidden="1"/>
    <cellStyle name="Followed Hyperlink" xfId="292" builtinId="9" hidden="1"/>
    <cellStyle name="Followed Hyperlink" xfId="294" builtinId="9" hidden="1"/>
    <cellStyle name="Followed Hyperlink" xfId="296" builtinId="9" hidden="1"/>
    <cellStyle name="Followed Hyperlink" xfId="298" builtinId="9" hidden="1"/>
    <cellStyle name="Followed Hyperlink" xfId="300" builtinId="9" hidden="1"/>
    <cellStyle name="Followed Hyperlink" xfId="302" builtinId="9" hidden="1"/>
    <cellStyle name="Followed Hyperlink" xfId="304" builtinId="9" hidden="1"/>
    <cellStyle name="Followed Hyperlink" xfId="306" builtinId="9" hidden="1"/>
    <cellStyle name="Followed Hyperlink" xfId="308" builtinId="9" hidden="1"/>
    <cellStyle name="Followed Hyperlink" xfId="310" builtinId="9" hidden="1"/>
    <cellStyle name="Followed Hyperlink" xfId="312" builtinId="9" hidden="1"/>
    <cellStyle name="Followed Hyperlink" xfId="314" builtinId="9" hidden="1"/>
    <cellStyle name="Followed Hyperlink" xfId="316" builtinId="9" hidden="1"/>
    <cellStyle name="Followed Hyperlink" xfId="318" builtinId="9" hidden="1"/>
    <cellStyle name="Followed Hyperlink" xfId="320" builtinId="9" hidden="1"/>
    <cellStyle name="Followed Hyperlink" xfId="322" builtinId="9" hidden="1"/>
    <cellStyle name="Followed Hyperlink" xfId="324" builtinId="9" hidden="1"/>
    <cellStyle name="Followed Hyperlink" xfId="326" builtinId="9" hidden="1"/>
    <cellStyle name="Followed Hyperlink" xfId="328" builtinId="9" hidden="1"/>
    <cellStyle name="Followed Hyperlink" xfId="330" builtinId="9" hidden="1"/>
    <cellStyle name="Followed Hyperlink" xfId="332" builtinId="9" hidden="1"/>
    <cellStyle name="Followed Hyperlink" xfId="334" builtinId="9" hidden="1"/>
    <cellStyle name="Followed Hyperlink" xfId="336" builtinId="9" hidden="1"/>
    <cellStyle name="Followed Hyperlink" xfId="338" builtinId="9" hidden="1"/>
    <cellStyle name="Followed Hyperlink" xfId="340" builtinId="9" hidden="1"/>
    <cellStyle name="Followed Hyperlink" xfId="342" builtinId="9" hidden="1"/>
    <cellStyle name="Followed Hyperlink" xfId="344" builtinId="9" hidden="1"/>
    <cellStyle name="Followed Hyperlink" xfId="346" builtinId="9" hidden="1"/>
    <cellStyle name="Followed Hyperlink" xfId="348" builtinId="9" hidden="1"/>
    <cellStyle name="Followed Hyperlink" xfId="350" builtinId="9" hidden="1"/>
    <cellStyle name="Followed Hyperlink" xfId="352" builtinId="9" hidden="1"/>
    <cellStyle name="Followed Hyperlink" xfId="354" builtinId="9" hidden="1"/>
    <cellStyle name="Followed Hyperlink" xfId="356" builtinId="9" hidden="1"/>
    <cellStyle name="Followed Hyperlink" xfId="358" builtinId="9" hidden="1"/>
    <cellStyle name="Followed Hyperlink" xfId="360" builtinId="9" hidden="1"/>
    <cellStyle name="Followed Hyperlink" xfId="362" builtinId="9" hidden="1"/>
    <cellStyle name="Followed Hyperlink" xfId="364" builtinId="9" hidden="1"/>
    <cellStyle name="Followed Hyperlink" xfId="366" builtinId="9" hidden="1"/>
    <cellStyle name="Followed Hyperlink" xfId="368" builtinId="9" hidden="1"/>
    <cellStyle name="Followed Hyperlink" xfId="370" builtinId="9" hidden="1"/>
    <cellStyle name="Followed Hyperlink" xfId="372" builtinId="9" hidden="1"/>
    <cellStyle name="Followed Hyperlink" xfId="374" builtinId="9" hidden="1"/>
    <cellStyle name="Followed Hyperlink" xfId="376" builtinId="9" hidden="1"/>
    <cellStyle name="Followed Hyperlink" xfId="378" builtinId="9" hidden="1"/>
    <cellStyle name="Followed Hyperlink" xfId="380" builtinId="9" hidden="1"/>
    <cellStyle name="Followed Hyperlink" xfId="382" builtinId="9" hidden="1"/>
    <cellStyle name="Followed Hyperlink" xfId="384" builtinId="9" hidden="1"/>
    <cellStyle name="Followed Hyperlink" xfId="386" builtinId="9" hidden="1"/>
    <cellStyle name="Followed Hyperlink" xfId="388" builtinId="9" hidden="1"/>
    <cellStyle name="Followed Hyperlink" xfId="390" builtinId="9" hidden="1"/>
    <cellStyle name="Followed Hyperlink" xfId="392" builtinId="9" hidden="1"/>
    <cellStyle name="Followed Hyperlink" xfId="394" builtinId="9" hidden="1"/>
    <cellStyle name="Followed Hyperlink" xfId="396" builtinId="9" hidden="1"/>
    <cellStyle name="Followed Hyperlink" xfId="398" builtinId="9" hidden="1"/>
    <cellStyle name="Followed Hyperlink" xfId="400" builtinId="9" hidden="1"/>
    <cellStyle name="Followed Hyperlink" xfId="402" builtinId="9" hidden="1"/>
    <cellStyle name="Followed Hyperlink" xfId="404" builtinId="9" hidden="1"/>
    <cellStyle name="Followed Hyperlink" xfId="406" builtinId="9" hidden="1"/>
    <cellStyle name="Followed Hyperlink" xfId="408" builtinId="9" hidden="1"/>
    <cellStyle name="Followed Hyperlink" xfId="410" builtinId="9" hidden="1"/>
    <cellStyle name="Followed Hyperlink" xfId="412" builtinId="9" hidden="1"/>
    <cellStyle name="Followed Hyperlink" xfId="414" builtinId="9" hidden="1"/>
    <cellStyle name="Followed Hyperlink" xfId="416" builtinId="9" hidden="1"/>
    <cellStyle name="Followed Hyperlink" xfId="418" builtinId="9" hidden="1"/>
    <cellStyle name="Followed Hyperlink" xfId="420" builtinId="9" hidden="1"/>
    <cellStyle name="Followed Hyperlink" xfId="422" builtinId="9" hidden="1"/>
    <cellStyle name="Followed Hyperlink" xfId="424" builtinId="9" hidden="1"/>
    <cellStyle name="Followed Hyperlink" xfId="426" builtinId="9" hidden="1"/>
    <cellStyle name="Followed Hyperlink" xfId="428" builtinId="9" hidden="1"/>
    <cellStyle name="Followed Hyperlink" xfId="430" builtinId="9" hidden="1"/>
    <cellStyle name="Followed Hyperlink" xfId="432" builtinId="9" hidden="1"/>
    <cellStyle name="Followed Hyperlink" xfId="434" builtinId="9" hidden="1"/>
    <cellStyle name="Followed Hyperlink" xfId="436" builtinId="9" hidden="1"/>
    <cellStyle name="Followed Hyperlink" xfId="438" builtinId="9" hidden="1"/>
    <cellStyle name="Followed Hyperlink" xfId="440" builtinId="9" hidden="1"/>
    <cellStyle name="Followed Hyperlink" xfId="442" builtinId="9" hidden="1"/>
    <cellStyle name="Followed Hyperlink" xfId="444" builtinId="9" hidden="1"/>
    <cellStyle name="Followed Hyperlink" xfId="446" builtinId="9" hidden="1"/>
    <cellStyle name="Followed Hyperlink" xfId="448" builtinId="9" hidden="1"/>
    <cellStyle name="Followed Hyperlink" xfId="450" builtinId="9" hidden="1"/>
    <cellStyle name="Followed Hyperlink" xfId="452" builtinId="9" hidden="1"/>
    <cellStyle name="Followed Hyperlink" xfId="454" builtinId="9" hidden="1"/>
    <cellStyle name="Followed Hyperlink" xfId="456" builtinId="9" hidden="1"/>
    <cellStyle name="Followed Hyperlink" xfId="458" builtinId="9" hidden="1"/>
    <cellStyle name="Followed Hyperlink" xfId="460" builtinId="9" hidden="1"/>
    <cellStyle name="Followed Hyperlink" xfId="462" builtinId="9" hidden="1"/>
    <cellStyle name="Followed Hyperlink" xfId="464" builtinId="9" hidden="1"/>
    <cellStyle name="Followed Hyperlink" xfId="466" builtinId="9" hidden="1"/>
    <cellStyle name="Followed Hyperlink" xfId="468" builtinId="9" hidden="1"/>
    <cellStyle name="Followed Hyperlink" xfId="470" builtinId="9" hidden="1"/>
    <cellStyle name="Followed Hyperlink" xfId="472" builtinId="9" hidden="1"/>
    <cellStyle name="Followed Hyperlink" xfId="474" builtinId="9" hidden="1"/>
    <cellStyle name="Followed Hyperlink" xfId="476" builtinId="9" hidden="1"/>
    <cellStyle name="Followed Hyperlink" xfId="478" builtinId="9" hidden="1"/>
    <cellStyle name="Followed Hyperlink" xfId="480" builtinId="9" hidden="1"/>
    <cellStyle name="Followed Hyperlink" xfId="482" builtinId="9" hidden="1"/>
    <cellStyle name="Followed Hyperlink" xfId="484" builtinId="9" hidden="1"/>
    <cellStyle name="Followed Hyperlink" xfId="486" builtinId="9" hidden="1"/>
    <cellStyle name="Followed Hyperlink" xfId="488" builtinId="9" hidden="1"/>
    <cellStyle name="Followed Hyperlink" xfId="490" builtinId="9" hidden="1"/>
    <cellStyle name="Followed Hyperlink" xfId="492" builtinId="9" hidden="1"/>
    <cellStyle name="Followed Hyperlink" xfId="494" builtinId="9" hidden="1"/>
    <cellStyle name="Followed Hyperlink" xfId="496" builtinId="9" hidden="1"/>
    <cellStyle name="Followed Hyperlink" xfId="498" builtinId="9" hidden="1"/>
    <cellStyle name="Followed Hyperlink" xfId="500" builtinId="9" hidden="1"/>
    <cellStyle name="Followed Hyperlink" xfId="502" builtinId="9" hidden="1"/>
    <cellStyle name="Followed Hyperlink" xfId="504" builtinId="9" hidden="1"/>
    <cellStyle name="Followed Hyperlink" xfId="506" builtinId="9" hidden="1"/>
    <cellStyle name="Followed Hyperlink" xfId="508" builtinId="9" hidden="1"/>
    <cellStyle name="Followed Hyperlink" xfId="510" builtinId="9" hidden="1"/>
    <cellStyle name="Followed Hyperlink" xfId="512" builtinId="9" hidden="1"/>
    <cellStyle name="Followed Hyperlink" xfId="514" builtinId="9" hidden="1"/>
    <cellStyle name="Followed Hyperlink" xfId="516" builtinId="9" hidden="1"/>
    <cellStyle name="Followed Hyperlink" xfId="518" builtinId="9" hidden="1"/>
    <cellStyle name="Followed Hyperlink" xfId="520" builtinId="9" hidden="1"/>
    <cellStyle name="Followed Hyperlink" xfId="522" builtinId="9" hidden="1"/>
    <cellStyle name="Followed Hyperlink" xfId="524" builtinId="9" hidden="1"/>
    <cellStyle name="Followed Hyperlink" xfId="526" builtinId="9" hidden="1"/>
    <cellStyle name="Followed Hyperlink" xfId="528" builtinId="9" hidden="1"/>
    <cellStyle name="Followed Hyperlink" xfId="530" builtinId="9" hidden="1"/>
    <cellStyle name="Followed Hyperlink" xfId="532" builtinId="9" hidden="1"/>
    <cellStyle name="Followed Hyperlink" xfId="534" builtinId="9" hidden="1"/>
    <cellStyle name="Followed Hyperlink" xfId="536" builtinId="9" hidden="1"/>
    <cellStyle name="Followed Hyperlink" xfId="538" builtinId="9" hidden="1"/>
    <cellStyle name="Followed Hyperlink" xfId="540" builtinId="9" hidden="1"/>
    <cellStyle name="Followed Hyperlink" xfId="542" builtinId="9" hidden="1"/>
    <cellStyle name="Followed Hyperlink" xfId="544" builtinId="9" hidden="1"/>
    <cellStyle name="Followed Hyperlink" xfId="546" builtinId="9" hidden="1"/>
    <cellStyle name="Followed Hyperlink" xfId="548" builtinId="9" hidden="1"/>
    <cellStyle name="Followed Hyperlink" xfId="550" builtinId="9" hidden="1"/>
    <cellStyle name="Followed Hyperlink" xfId="552" builtinId="9" hidden="1"/>
    <cellStyle name="Followed Hyperlink" xfId="554" builtinId="9" hidden="1"/>
    <cellStyle name="Followed Hyperlink" xfId="556" builtinId="9" hidden="1"/>
    <cellStyle name="Followed Hyperlink" xfId="558" builtinId="9" hidden="1"/>
    <cellStyle name="Followed Hyperlink" xfId="560" builtinId="9" hidden="1"/>
    <cellStyle name="Followed Hyperlink" xfId="562" builtinId="9" hidden="1"/>
    <cellStyle name="Followed Hyperlink" xfId="564" builtinId="9" hidden="1"/>
    <cellStyle name="Followed Hyperlink" xfId="566" builtinId="9" hidden="1"/>
    <cellStyle name="Followed Hyperlink" xfId="568" builtinId="9" hidden="1"/>
    <cellStyle name="Followed Hyperlink" xfId="570" builtinId="9" hidden="1"/>
    <cellStyle name="Followed Hyperlink" xfId="572" builtinId="9" hidden="1"/>
    <cellStyle name="Followed Hyperlink" xfId="574" builtinId="9" hidden="1"/>
    <cellStyle name="Followed Hyperlink" xfId="576" builtinId="9" hidden="1"/>
    <cellStyle name="Followed Hyperlink" xfId="578" builtinId="9" hidden="1"/>
    <cellStyle name="Followed Hyperlink" xfId="580" builtinId="9" hidden="1"/>
    <cellStyle name="Followed Hyperlink" xfId="582" builtinId="9" hidden="1"/>
    <cellStyle name="Followed Hyperlink" xfId="584" builtinId="9" hidden="1"/>
    <cellStyle name="Followed Hyperlink" xfId="586" builtinId="9" hidden="1"/>
    <cellStyle name="Followed Hyperlink" xfId="588" builtinId="9" hidden="1"/>
    <cellStyle name="Followed Hyperlink" xfId="590" builtinId="9" hidden="1"/>
    <cellStyle name="Followed Hyperlink" xfId="592" builtinId="9" hidden="1"/>
    <cellStyle name="Followed Hyperlink" xfId="594" builtinId="9" hidden="1"/>
    <cellStyle name="Followed Hyperlink" xfId="596" builtinId="9" hidden="1"/>
    <cellStyle name="Followed Hyperlink" xfId="598" builtinId="9" hidden="1"/>
    <cellStyle name="Followed Hyperlink" xfId="600" builtinId="9" hidden="1"/>
    <cellStyle name="Followed Hyperlink" xfId="602" builtinId="9" hidden="1"/>
    <cellStyle name="Followed Hyperlink" xfId="604" builtinId="9" hidden="1"/>
    <cellStyle name="Followed Hyperlink" xfId="606" builtinId="9" hidden="1"/>
    <cellStyle name="Followed Hyperlink" xfId="608" builtinId="9" hidden="1"/>
    <cellStyle name="Followed Hyperlink" xfId="610" builtinId="9" hidden="1"/>
    <cellStyle name="Followed Hyperlink" xfId="612" builtinId="9" hidden="1"/>
    <cellStyle name="Followed Hyperlink" xfId="614" builtinId="9" hidden="1"/>
    <cellStyle name="Followed Hyperlink" xfId="616" builtinId="9" hidden="1"/>
    <cellStyle name="Followed Hyperlink" xfId="618" builtinId="9" hidden="1"/>
    <cellStyle name="Followed Hyperlink" xfId="620" builtinId="9" hidden="1"/>
    <cellStyle name="Followed Hyperlink" xfId="622" builtinId="9" hidden="1"/>
    <cellStyle name="Followed Hyperlink" xfId="624" builtinId="9" hidden="1"/>
    <cellStyle name="Followed Hyperlink" xfId="626" builtinId="9" hidden="1"/>
    <cellStyle name="Followed Hyperlink" xfId="628" builtinId="9" hidden="1"/>
    <cellStyle name="Followed Hyperlink" xfId="630" builtinId="9" hidden="1"/>
    <cellStyle name="Followed Hyperlink" xfId="632" builtinId="9" hidden="1"/>
    <cellStyle name="Followed Hyperlink" xfId="634" builtinId="9" hidden="1"/>
    <cellStyle name="Followed Hyperlink" xfId="636" builtinId="9" hidden="1"/>
    <cellStyle name="Followed Hyperlink" xfId="638" builtinId="9" hidden="1"/>
    <cellStyle name="Followed Hyperlink" xfId="640" builtinId="9" hidden="1"/>
    <cellStyle name="Followed Hyperlink" xfId="642" builtinId="9" hidden="1"/>
    <cellStyle name="Followed Hyperlink" xfId="644" builtinId="9" hidden="1"/>
    <cellStyle name="Followed Hyperlink" xfId="646" builtinId="9" hidden="1"/>
    <cellStyle name="Followed Hyperlink" xfId="648" builtinId="9" hidden="1"/>
    <cellStyle name="Followed Hyperlink" xfId="650" builtinId="9" hidden="1"/>
    <cellStyle name="Followed Hyperlink" xfId="652" builtinId="9" hidden="1"/>
    <cellStyle name="Followed Hyperlink" xfId="654" builtinId="9" hidden="1"/>
    <cellStyle name="Followed Hyperlink" xfId="656" builtinId="9" hidden="1"/>
    <cellStyle name="Followed Hyperlink" xfId="658" builtinId="9" hidden="1"/>
    <cellStyle name="Followed Hyperlink" xfId="660" builtinId="9" hidden="1"/>
    <cellStyle name="Followed Hyperlink" xfId="662" builtinId="9" hidden="1"/>
    <cellStyle name="Followed Hyperlink" xfId="664" builtinId="9" hidden="1"/>
    <cellStyle name="Followed Hyperlink" xfId="666" builtinId="9" hidden="1"/>
    <cellStyle name="Followed Hyperlink" xfId="668" builtinId="9" hidden="1"/>
    <cellStyle name="Followed Hyperlink" xfId="670" builtinId="9" hidden="1"/>
    <cellStyle name="Followed Hyperlink" xfId="672" builtinId="9" hidden="1"/>
    <cellStyle name="Followed Hyperlink" xfId="674" builtinId="9" hidden="1"/>
    <cellStyle name="Followed Hyperlink" xfId="676" builtinId="9" hidden="1"/>
    <cellStyle name="Followed Hyperlink" xfId="678" builtinId="9" hidden="1"/>
    <cellStyle name="Followed Hyperlink" xfId="680" builtinId="9" hidden="1"/>
    <cellStyle name="Followed Hyperlink" xfId="682" builtinId="9" hidden="1"/>
    <cellStyle name="Followed Hyperlink" xfId="684" builtinId="9" hidden="1"/>
    <cellStyle name="Followed Hyperlink" xfId="686" builtinId="9" hidden="1"/>
    <cellStyle name="Followed Hyperlink" xfId="688" builtinId="9" hidden="1"/>
    <cellStyle name="Followed Hyperlink" xfId="690" builtinId="9" hidden="1"/>
    <cellStyle name="Followed Hyperlink" xfId="692" builtinId="9" hidden="1"/>
    <cellStyle name="Followed Hyperlink" xfId="694" builtinId="9" hidden="1"/>
    <cellStyle name="Followed Hyperlink" xfId="696" builtinId="9" hidden="1"/>
    <cellStyle name="Followed Hyperlink" xfId="698" builtinId="9" hidden="1"/>
    <cellStyle name="Followed Hyperlink" xfId="700" builtinId="9" hidden="1"/>
    <cellStyle name="Followed Hyperlink" xfId="702" builtinId="9" hidden="1"/>
    <cellStyle name="Followed Hyperlink" xfId="704" builtinId="9" hidden="1"/>
    <cellStyle name="Followed Hyperlink" xfId="706" builtinId="9" hidden="1"/>
    <cellStyle name="Followed Hyperlink" xfId="708" builtinId="9" hidden="1"/>
    <cellStyle name="Followed Hyperlink" xfId="710" builtinId="9" hidden="1"/>
    <cellStyle name="Followed Hyperlink" xfId="712" builtinId="9" hidden="1"/>
    <cellStyle name="Followed Hyperlink" xfId="714" builtinId="9" hidden="1"/>
    <cellStyle name="Followed Hyperlink" xfId="716" builtinId="9" hidden="1"/>
    <cellStyle name="Followed Hyperlink" xfId="718" builtinId="9" hidden="1"/>
    <cellStyle name="Followed Hyperlink" xfId="720" builtinId="9" hidden="1"/>
    <cellStyle name="Followed Hyperlink" xfId="722" builtinId="9" hidden="1"/>
    <cellStyle name="Followed Hyperlink" xfId="724" builtinId="9" hidden="1"/>
    <cellStyle name="Followed Hyperlink" xfId="726" builtinId="9" hidden="1"/>
    <cellStyle name="Followed Hyperlink" xfId="728" builtinId="9" hidden="1"/>
    <cellStyle name="Followed Hyperlink" xfId="730" builtinId="9" hidden="1"/>
    <cellStyle name="Followed Hyperlink" xfId="732" builtinId="9" hidden="1"/>
    <cellStyle name="Followed Hyperlink" xfId="734" builtinId="9" hidden="1"/>
    <cellStyle name="Followed Hyperlink" xfId="736" builtinId="9" hidden="1"/>
    <cellStyle name="Followed Hyperlink" xfId="738" builtinId="9" hidden="1"/>
    <cellStyle name="Followed Hyperlink" xfId="740" builtinId="9" hidden="1"/>
    <cellStyle name="Followed Hyperlink" xfId="742" builtinId="9" hidden="1"/>
    <cellStyle name="Followed Hyperlink" xfId="744" builtinId="9" hidden="1"/>
    <cellStyle name="Followed Hyperlink" xfId="746" builtinId="9" hidden="1"/>
    <cellStyle name="Followed Hyperlink" xfId="748" builtinId="9" hidden="1"/>
    <cellStyle name="Followed Hyperlink" xfId="750" builtinId="9" hidden="1"/>
    <cellStyle name="Followed Hyperlink" xfId="752" builtinId="9" hidden="1"/>
    <cellStyle name="Followed Hyperlink" xfId="754" builtinId="9" hidden="1"/>
    <cellStyle name="Followed Hyperlink" xfId="756" builtinId="9" hidden="1"/>
    <cellStyle name="Followed Hyperlink" xfId="758" builtinId="9" hidden="1"/>
    <cellStyle name="Followed Hyperlink" xfId="760" builtinId="9" hidden="1"/>
    <cellStyle name="Followed Hyperlink" xfId="762" builtinId="9" hidden="1"/>
    <cellStyle name="Followed Hyperlink" xfId="764" builtinId="9" hidden="1"/>
    <cellStyle name="Followed Hyperlink" xfId="766" builtinId="9" hidden="1"/>
    <cellStyle name="Followed Hyperlink" xfId="768" builtinId="9" hidden="1"/>
    <cellStyle name="Followed Hyperlink" xfId="770" builtinId="9" hidden="1"/>
    <cellStyle name="Followed Hyperlink" xfId="772" builtinId="9" hidden="1"/>
    <cellStyle name="Followed Hyperlink" xfId="774" builtinId="9" hidden="1"/>
    <cellStyle name="Followed Hyperlink" xfId="776" builtinId="9" hidden="1"/>
    <cellStyle name="Followed Hyperlink" xfId="778" builtinId="9" hidden="1"/>
    <cellStyle name="Followed Hyperlink" xfId="780" builtinId="9" hidden="1"/>
    <cellStyle name="Followed Hyperlink" xfId="782" builtinId="9" hidden="1"/>
    <cellStyle name="Followed Hyperlink" xfId="784" builtinId="9" hidden="1"/>
    <cellStyle name="Followed Hyperlink" xfId="786" builtinId="9" hidden="1"/>
    <cellStyle name="Followed Hyperlink" xfId="788" builtinId="9" hidden="1"/>
    <cellStyle name="Followed Hyperlink" xfId="790" builtinId="9" hidden="1"/>
    <cellStyle name="Followed Hyperlink" xfId="792" builtinId="9" hidden="1"/>
    <cellStyle name="Followed Hyperlink" xfId="794" builtinId="9" hidden="1"/>
    <cellStyle name="Followed Hyperlink" xfId="796" builtinId="9" hidden="1"/>
    <cellStyle name="Followed Hyperlink" xfId="798" builtinId="9" hidden="1"/>
    <cellStyle name="Followed Hyperlink" xfId="800" builtinId="9" hidden="1"/>
    <cellStyle name="Followed Hyperlink" xfId="802" builtinId="9" hidden="1"/>
    <cellStyle name="Followed Hyperlink" xfId="804" builtinId="9" hidden="1"/>
    <cellStyle name="Followed Hyperlink" xfId="806" builtinId="9" hidden="1"/>
    <cellStyle name="Followed Hyperlink" xfId="808" builtinId="9" hidden="1"/>
    <cellStyle name="Followed Hyperlink" xfId="810" builtinId="9" hidden="1"/>
    <cellStyle name="Followed Hyperlink" xfId="812" builtinId="9" hidden="1"/>
    <cellStyle name="Followed Hyperlink" xfId="814" builtinId="9" hidden="1"/>
    <cellStyle name="Followed Hyperlink" xfId="816" builtinId="9" hidden="1"/>
    <cellStyle name="Followed Hyperlink" xfId="818" builtinId="9" hidden="1"/>
    <cellStyle name="Followed Hyperlink" xfId="820" builtinId="9" hidden="1"/>
    <cellStyle name="Followed Hyperlink" xfId="822" builtinId="9" hidden="1"/>
    <cellStyle name="Followed Hyperlink" xfId="824" builtinId="9" hidden="1"/>
    <cellStyle name="Followed Hyperlink" xfId="826" builtinId="9" hidden="1"/>
    <cellStyle name="Followed Hyperlink" xfId="828" builtinId="9" hidden="1"/>
    <cellStyle name="Followed Hyperlink" xfId="830" builtinId="9" hidden="1"/>
    <cellStyle name="Followed Hyperlink" xfId="832" builtinId="9" hidden="1"/>
    <cellStyle name="Followed Hyperlink" xfId="834" builtinId="9" hidden="1"/>
    <cellStyle name="Followed Hyperlink" xfId="836" builtinId="9" hidden="1"/>
    <cellStyle name="Followed Hyperlink" xfId="838" builtinId="9" hidden="1"/>
    <cellStyle name="Followed Hyperlink" xfId="840" builtinId="9" hidden="1"/>
    <cellStyle name="Followed Hyperlink" xfId="842" builtinId="9" hidden="1"/>
    <cellStyle name="Followed Hyperlink" xfId="844" builtinId="9" hidden="1"/>
    <cellStyle name="Followed Hyperlink" xfId="846" builtinId="9" hidden="1"/>
    <cellStyle name="Followed Hyperlink" xfId="848" builtinId="9" hidden="1"/>
    <cellStyle name="Followed Hyperlink" xfId="850" builtinId="9" hidden="1"/>
    <cellStyle name="Followed Hyperlink" xfId="852" builtinId="9" hidden="1"/>
    <cellStyle name="Followed Hyperlink" xfId="854" builtinId="9" hidden="1"/>
    <cellStyle name="Followed Hyperlink" xfId="856" builtinId="9" hidden="1"/>
    <cellStyle name="Followed Hyperlink" xfId="858" builtinId="9" hidden="1"/>
    <cellStyle name="Followed Hyperlink" xfId="860" builtinId="9" hidden="1"/>
    <cellStyle name="Followed Hyperlink" xfId="862" builtinId="9" hidden="1"/>
    <cellStyle name="Followed Hyperlink" xfId="864" builtinId="9" hidden="1"/>
    <cellStyle name="Followed Hyperlink" xfId="866" builtinId="9" hidden="1"/>
    <cellStyle name="Followed Hyperlink" xfId="868" builtinId="9" hidden="1"/>
    <cellStyle name="Followed Hyperlink" xfId="870" builtinId="9" hidden="1"/>
    <cellStyle name="Followed Hyperlink" xfId="872" builtinId="9" hidden="1"/>
    <cellStyle name="Followed Hyperlink" xfId="874" builtinId="9" hidden="1"/>
    <cellStyle name="Followed Hyperlink" xfId="876" builtinId="9" hidden="1"/>
    <cellStyle name="Followed Hyperlink" xfId="878" builtinId="9" hidden="1"/>
    <cellStyle name="Followed Hyperlink" xfId="880" builtinId="9" hidden="1"/>
    <cellStyle name="Followed Hyperlink" xfId="882" builtinId="9" hidden="1"/>
    <cellStyle name="Followed Hyperlink" xfId="884" builtinId="9" hidden="1"/>
    <cellStyle name="Followed Hyperlink" xfId="886" builtinId="9" hidden="1"/>
    <cellStyle name="Followed Hyperlink" xfId="888" builtinId="9" hidden="1"/>
    <cellStyle name="Followed Hyperlink" xfId="890" builtinId="9" hidden="1"/>
    <cellStyle name="Followed Hyperlink" xfId="892" builtinId="9" hidden="1"/>
    <cellStyle name="Followed Hyperlink" xfId="894" builtinId="9" hidden="1"/>
    <cellStyle name="Followed Hyperlink" xfId="896" builtinId="9" hidden="1"/>
    <cellStyle name="Followed Hyperlink" xfId="898" builtinId="9" hidden="1"/>
    <cellStyle name="Followed Hyperlink" xfId="900" builtinId="9" hidden="1"/>
    <cellStyle name="Followed Hyperlink" xfId="902" builtinId="9" hidden="1"/>
    <cellStyle name="Followed Hyperlink" xfId="904" builtinId="9" hidden="1"/>
    <cellStyle name="Followed Hyperlink" xfId="906" builtinId="9" hidden="1"/>
    <cellStyle name="Followed Hyperlink" xfId="908" builtinId="9" hidden="1"/>
    <cellStyle name="Followed Hyperlink" xfId="910" builtinId="9" hidden="1"/>
    <cellStyle name="Followed Hyperlink" xfId="912" builtinId="9" hidden="1"/>
    <cellStyle name="Followed Hyperlink" xfId="914" builtinId="9" hidden="1"/>
    <cellStyle name="Followed Hyperlink" xfId="916" builtinId="9" hidden="1"/>
    <cellStyle name="Followed Hyperlink" xfId="918" builtinId="9" hidden="1"/>
    <cellStyle name="Followed Hyperlink" xfId="920" builtinId="9" hidden="1"/>
    <cellStyle name="Followed Hyperlink" xfId="922" builtinId="9" hidden="1"/>
    <cellStyle name="Followed Hyperlink" xfId="924" builtinId="9" hidden="1"/>
    <cellStyle name="Followed Hyperlink" xfId="926" builtinId="9" hidden="1"/>
    <cellStyle name="Followed Hyperlink" xfId="928" builtinId="9" hidden="1"/>
    <cellStyle name="Followed Hyperlink" xfId="930" builtinId="9" hidden="1"/>
    <cellStyle name="Followed Hyperlink" xfId="932" builtinId="9" hidden="1"/>
    <cellStyle name="Followed Hyperlink" xfId="934" builtinId="9" hidden="1"/>
    <cellStyle name="Followed Hyperlink" xfId="936" builtinId="9" hidden="1"/>
    <cellStyle name="Followed Hyperlink" xfId="938" builtinId="9" hidden="1"/>
    <cellStyle name="Followed Hyperlink" xfId="940" builtinId="9" hidden="1"/>
    <cellStyle name="Followed Hyperlink" xfId="942" builtinId="9" hidden="1"/>
    <cellStyle name="Followed Hyperlink" xfId="944" builtinId="9" hidden="1"/>
    <cellStyle name="Followed Hyperlink" xfId="946" builtinId="9" hidden="1"/>
    <cellStyle name="Followed Hyperlink" xfId="948" builtinId="9" hidden="1"/>
    <cellStyle name="Followed Hyperlink" xfId="950" builtinId="9" hidden="1"/>
    <cellStyle name="Followed Hyperlink" xfId="952" builtinId="9" hidden="1"/>
    <cellStyle name="Followed Hyperlink" xfId="954" builtinId="9" hidden="1"/>
    <cellStyle name="Followed Hyperlink" xfId="956" builtinId="9" hidden="1"/>
    <cellStyle name="Followed Hyperlink" xfId="958" builtinId="9" hidden="1"/>
    <cellStyle name="Followed Hyperlink" xfId="960" builtinId="9" hidden="1"/>
    <cellStyle name="Followed Hyperlink" xfId="962" builtinId="9" hidden="1"/>
    <cellStyle name="Followed Hyperlink" xfId="964" builtinId="9" hidden="1"/>
    <cellStyle name="Followed Hyperlink" xfId="966" builtinId="9" hidden="1"/>
    <cellStyle name="Followed Hyperlink" xfId="968" builtinId="9" hidden="1"/>
    <cellStyle name="Followed Hyperlink" xfId="970" builtinId="9" hidden="1"/>
    <cellStyle name="Followed Hyperlink" xfId="972" builtinId="9" hidden="1"/>
    <cellStyle name="Followed Hyperlink" xfId="974" builtinId="9" hidden="1"/>
    <cellStyle name="Followed Hyperlink" xfId="976" builtinId="9" hidden="1"/>
    <cellStyle name="Followed Hyperlink" xfId="978" builtinId="9" hidden="1"/>
    <cellStyle name="Followed Hyperlink" xfId="980" builtinId="9" hidden="1"/>
    <cellStyle name="Followed Hyperlink" xfId="982" builtinId="9" hidden="1"/>
    <cellStyle name="Followed Hyperlink" xfId="984" builtinId="9" hidden="1"/>
    <cellStyle name="Followed Hyperlink" xfId="986" builtinId="9" hidden="1"/>
    <cellStyle name="Followed Hyperlink" xfId="988" builtinId="9" hidden="1"/>
    <cellStyle name="Followed Hyperlink" xfId="990" builtinId="9" hidden="1"/>
    <cellStyle name="Followed Hyperlink" xfId="992" builtinId="9" hidden="1"/>
    <cellStyle name="Followed Hyperlink" xfId="994" builtinId="9" hidden="1"/>
    <cellStyle name="Followed Hyperlink" xfId="996" builtinId="9" hidden="1"/>
    <cellStyle name="Followed Hyperlink" xfId="998" builtinId="9" hidden="1"/>
    <cellStyle name="Followed Hyperlink" xfId="1000" builtinId="9" hidden="1"/>
    <cellStyle name="Followed Hyperlink" xfId="1002" builtinId="9" hidden="1"/>
    <cellStyle name="Followed Hyperlink" xfId="1004" builtinId="9" hidden="1"/>
    <cellStyle name="Followed Hyperlink" xfId="1006" builtinId="9" hidden="1"/>
    <cellStyle name="Followed Hyperlink" xfId="1008" builtinId="9" hidden="1"/>
    <cellStyle name="Followed Hyperlink" xfId="1010" builtinId="9" hidden="1"/>
    <cellStyle name="Followed Hyperlink" xfId="1012" builtinId="9" hidden="1"/>
    <cellStyle name="Followed Hyperlink" xfId="1014" builtinId="9" hidden="1"/>
    <cellStyle name="Followed Hyperlink" xfId="1016" builtinId="9" hidden="1"/>
    <cellStyle name="Followed Hyperlink" xfId="1018" builtinId="9" hidden="1"/>
    <cellStyle name="Followed Hyperlink" xfId="1020" builtinId="9" hidden="1"/>
    <cellStyle name="Followed Hyperlink" xfId="1022" builtinId="9" hidden="1"/>
    <cellStyle name="Followed Hyperlink" xfId="1024" builtinId="9" hidden="1"/>
    <cellStyle name="Followed Hyperlink" xfId="1026" builtinId="9" hidden="1"/>
    <cellStyle name="Followed Hyperlink" xfId="1028" builtinId="9" hidden="1"/>
    <cellStyle name="Followed Hyperlink" xfId="1030" builtinId="9" hidden="1"/>
    <cellStyle name="Followed Hyperlink" xfId="1032" builtinId="9" hidden="1"/>
    <cellStyle name="Followed Hyperlink" xfId="1034" builtinId="9" hidden="1"/>
    <cellStyle name="Followed Hyperlink" xfId="1036" builtinId="9" hidden="1"/>
    <cellStyle name="Followed Hyperlink" xfId="1038" builtinId="9" hidden="1"/>
    <cellStyle name="Followed Hyperlink" xfId="1040" builtinId="9" hidden="1"/>
    <cellStyle name="Followed Hyperlink" xfId="1042" builtinId="9" hidden="1"/>
    <cellStyle name="Followed Hyperlink" xfId="1044" builtinId="9" hidden="1"/>
    <cellStyle name="Followed Hyperlink" xfId="1046" builtinId="9" hidden="1"/>
    <cellStyle name="Followed Hyperlink" xfId="1048" builtinId="9" hidden="1"/>
    <cellStyle name="Followed Hyperlink" xfId="1050" builtinId="9" hidden="1"/>
    <cellStyle name="Followed Hyperlink" xfId="1052" builtinId="9" hidden="1"/>
    <cellStyle name="Followed Hyperlink" xfId="1054" builtinId="9" hidden="1"/>
    <cellStyle name="Followed Hyperlink" xfId="1056" builtinId="9" hidden="1"/>
    <cellStyle name="Followed Hyperlink" xfId="1058" builtinId="9" hidden="1"/>
    <cellStyle name="Followed Hyperlink" xfId="1060" builtinId="9" hidden="1"/>
    <cellStyle name="Followed Hyperlink" xfId="1062" builtinId="9" hidden="1"/>
    <cellStyle name="Followed Hyperlink" xfId="1064" builtinId="9" hidden="1"/>
    <cellStyle name="Followed Hyperlink" xfId="1066" builtinId="9" hidden="1"/>
    <cellStyle name="Followed Hyperlink" xfId="1068" builtinId="9" hidden="1"/>
    <cellStyle name="Followed Hyperlink" xfId="1070" builtinId="9" hidden="1"/>
    <cellStyle name="Followed Hyperlink" xfId="1072" builtinId="9" hidden="1"/>
    <cellStyle name="Followed Hyperlink" xfId="1074" builtinId="9" hidden="1"/>
    <cellStyle name="Followed Hyperlink" xfId="1076" builtinId="9" hidden="1"/>
    <cellStyle name="Followed Hyperlink" xfId="1078" builtinId="9" hidden="1"/>
    <cellStyle name="Followed Hyperlink" xfId="1080" builtinId="9" hidden="1"/>
    <cellStyle name="Followed Hyperlink" xfId="1082" builtinId="9" hidden="1"/>
    <cellStyle name="Followed Hyperlink" xfId="1084" builtinId="9" hidden="1"/>
    <cellStyle name="Followed Hyperlink" xfId="1086" builtinId="9" hidden="1"/>
    <cellStyle name="Followed Hyperlink" xfId="1088" builtinId="9" hidden="1"/>
    <cellStyle name="Followed Hyperlink" xfId="1090" builtinId="9" hidden="1"/>
    <cellStyle name="Followed Hyperlink" xfId="1092" builtinId="9" hidden="1"/>
    <cellStyle name="Followed Hyperlink" xfId="1094" builtinId="9" hidden="1"/>
    <cellStyle name="Followed Hyperlink" xfId="1096" builtinId="9" hidden="1"/>
    <cellStyle name="Followed Hyperlink" xfId="1098" builtinId="9" hidden="1"/>
    <cellStyle name="Followed Hyperlink" xfId="1100" builtinId="9" hidden="1"/>
    <cellStyle name="Followed Hyperlink" xfId="1102" builtinId="9" hidden="1"/>
    <cellStyle name="Followed Hyperlink" xfId="1104" builtinId="9" hidden="1"/>
    <cellStyle name="Followed Hyperlink" xfId="1106" builtinId="9" hidden="1"/>
    <cellStyle name="Followed Hyperlink" xfId="1108" builtinId="9" hidden="1"/>
    <cellStyle name="Followed Hyperlink" xfId="1110" builtinId="9" hidden="1"/>
    <cellStyle name="Followed Hyperlink" xfId="1112" builtinId="9" hidden="1"/>
    <cellStyle name="Followed Hyperlink" xfId="1114" builtinId="9" hidden="1"/>
    <cellStyle name="Followed Hyperlink" xfId="1116" builtinId="9" hidden="1"/>
    <cellStyle name="Followed Hyperlink" xfId="1118" builtinId="9" hidden="1"/>
    <cellStyle name="Followed Hyperlink" xfId="1120" builtinId="9" hidden="1"/>
    <cellStyle name="Followed Hyperlink" xfId="1122" builtinId="9" hidden="1"/>
    <cellStyle name="Followed Hyperlink" xfId="1124" builtinId="9" hidden="1"/>
    <cellStyle name="Followed Hyperlink" xfId="1126" builtinId="9" hidden="1"/>
    <cellStyle name="Followed Hyperlink" xfId="1128" builtinId="9" hidden="1"/>
    <cellStyle name="Followed Hyperlink" xfId="1130" builtinId="9" hidden="1"/>
    <cellStyle name="Followed Hyperlink" xfId="1132" builtinId="9" hidden="1"/>
    <cellStyle name="Followed Hyperlink" xfId="1134" builtinId="9" hidden="1"/>
    <cellStyle name="Followed Hyperlink" xfId="1136" builtinId="9" hidden="1"/>
    <cellStyle name="Followed Hyperlink" xfId="1138" builtinId="9" hidden="1"/>
    <cellStyle name="Followed Hyperlink" xfId="1140" builtinId="9" hidden="1"/>
    <cellStyle name="Followed Hyperlink" xfId="1142" builtinId="9" hidden="1"/>
    <cellStyle name="Followed Hyperlink" xfId="1144" builtinId="9" hidden="1"/>
    <cellStyle name="Followed Hyperlink" xfId="1146" builtinId="9" hidden="1"/>
    <cellStyle name="Followed Hyperlink" xfId="1148" builtinId="9" hidden="1"/>
    <cellStyle name="Followed Hyperlink" xfId="1150" builtinId="9" hidden="1"/>
    <cellStyle name="Followed Hyperlink" xfId="1152" builtinId="9" hidden="1"/>
    <cellStyle name="Followed Hyperlink" xfId="1154" builtinId="9" hidden="1"/>
    <cellStyle name="Followed Hyperlink" xfId="1156" builtinId="9" hidden="1"/>
    <cellStyle name="Followed Hyperlink" xfId="1158" builtinId="9" hidden="1"/>
    <cellStyle name="Followed Hyperlink" xfId="1160" builtinId="9" hidden="1"/>
    <cellStyle name="Followed Hyperlink" xfId="1162" builtinId="9" hidden="1"/>
    <cellStyle name="Followed Hyperlink" xfId="1164" builtinId="9" hidden="1"/>
    <cellStyle name="Followed Hyperlink" xfId="1166" builtinId="9" hidden="1"/>
    <cellStyle name="Followed Hyperlink" xfId="1168" builtinId="9" hidden="1"/>
    <cellStyle name="Followed Hyperlink" xfId="1170" builtinId="9" hidden="1"/>
    <cellStyle name="Followed Hyperlink" xfId="1172" builtinId="9" hidden="1"/>
    <cellStyle name="Followed Hyperlink" xfId="1174" builtinId="9" hidden="1"/>
    <cellStyle name="Followed Hyperlink" xfId="1176" builtinId="9" hidden="1"/>
    <cellStyle name="Followed Hyperlink" xfId="1178" builtinId="9" hidden="1"/>
    <cellStyle name="Followed Hyperlink" xfId="1180" builtinId="9" hidden="1"/>
    <cellStyle name="Followed Hyperlink" xfId="1182" builtinId="9" hidden="1"/>
    <cellStyle name="Followed Hyperlink" xfId="1184" builtinId="9" hidden="1"/>
    <cellStyle name="Followed Hyperlink" xfId="1186" builtinId="9" hidden="1"/>
    <cellStyle name="Followed Hyperlink" xfId="1188" builtinId="9" hidden="1"/>
    <cellStyle name="Followed Hyperlink" xfId="1190" builtinId="9" hidden="1"/>
    <cellStyle name="Followed Hyperlink" xfId="1192" builtinId="9" hidden="1"/>
    <cellStyle name="Followed Hyperlink" xfId="1194" builtinId="9" hidden="1"/>
    <cellStyle name="Followed Hyperlink" xfId="1196" builtinId="9" hidden="1"/>
    <cellStyle name="Followed Hyperlink" xfId="1198" builtinId="9" hidden="1"/>
    <cellStyle name="Followed Hyperlink" xfId="1200" builtinId="9" hidden="1"/>
    <cellStyle name="Followed Hyperlink" xfId="1202" builtinId="9" hidden="1"/>
    <cellStyle name="Followed Hyperlink" xfId="1204" builtinId="9" hidden="1"/>
    <cellStyle name="Followed Hyperlink" xfId="1206" builtinId="9" hidden="1"/>
    <cellStyle name="Followed Hyperlink" xfId="1208" builtinId="9" hidden="1"/>
    <cellStyle name="Followed Hyperlink" xfId="1210" builtinId="9" hidden="1"/>
    <cellStyle name="Followed Hyperlink" xfId="1212" builtinId="9" hidden="1"/>
    <cellStyle name="Followed Hyperlink" xfId="1214" builtinId="9" hidden="1"/>
    <cellStyle name="Followed Hyperlink" xfId="1216" builtinId="9" hidden="1"/>
    <cellStyle name="Followed Hyperlink" xfId="1218" builtinId="9" hidden="1"/>
    <cellStyle name="Followed Hyperlink" xfId="1220" builtinId="9" hidden="1"/>
    <cellStyle name="Followed Hyperlink" xfId="1222" builtinId="9" hidden="1"/>
    <cellStyle name="Followed Hyperlink" xfId="1224" builtinId="9" hidden="1"/>
    <cellStyle name="Followed Hyperlink" xfId="1226" builtinId="9" hidden="1"/>
    <cellStyle name="Followed Hyperlink" xfId="1228" builtinId="9" hidden="1"/>
    <cellStyle name="Followed Hyperlink" xfId="1230" builtinId="9" hidden="1"/>
    <cellStyle name="Followed Hyperlink" xfId="1232" builtinId="9" hidden="1"/>
    <cellStyle name="Followed Hyperlink" xfId="1234" builtinId="9" hidden="1"/>
    <cellStyle name="Followed Hyperlink" xfId="1236" builtinId="9" hidden="1"/>
    <cellStyle name="Followed Hyperlink" xfId="1238" builtinId="9" hidden="1"/>
    <cellStyle name="Followed Hyperlink" xfId="1240" builtinId="9" hidden="1"/>
    <cellStyle name="Followed Hyperlink" xfId="1242" builtinId="9" hidden="1"/>
    <cellStyle name="Followed Hyperlink" xfId="1244" builtinId="9" hidden="1"/>
    <cellStyle name="Followed Hyperlink" xfId="1246" builtinId="9" hidden="1"/>
    <cellStyle name="Followed Hyperlink" xfId="1248" builtinId="9" hidden="1"/>
    <cellStyle name="Followed Hyperlink" xfId="1250" builtinId="9" hidden="1"/>
    <cellStyle name="Followed Hyperlink" xfId="1252" builtinId="9" hidden="1"/>
    <cellStyle name="Followed Hyperlink" xfId="1254" builtinId="9" hidden="1"/>
    <cellStyle name="Followed Hyperlink" xfId="1256" builtinId="9" hidden="1"/>
    <cellStyle name="Followed Hyperlink" xfId="1258" builtinId="9" hidden="1"/>
    <cellStyle name="Followed Hyperlink" xfId="1260" builtinId="9" hidden="1"/>
    <cellStyle name="Followed Hyperlink" xfId="1262" builtinId="9" hidden="1"/>
    <cellStyle name="Followed Hyperlink" xfId="1264" builtinId="9" hidden="1"/>
    <cellStyle name="Followed Hyperlink" xfId="1266" builtinId="9" hidden="1"/>
    <cellStyle name="Followed Hyperlink" xfId="1268" builtinId="9" hidden="1"/>
    <cellStyle name="Followed Hyperlink" xfId="1270" builtinId="9" hidden="1"/>
    <cellStyle name="Followed Hyperlink" xfId="1272" builtinId="9" hidden="1"/>
    <cellStyle name="Followed Hyperlink" xfId="1274" builtinId="9" hidden="1"/>
    <cellStyle name="Followed Hyperlink" xfId="1276" builtinId="9" hidden="1"/>
    <cellStyle name="Followed Hyperlink" xfId="1278" builtinId="9" hidden="1"/>
    <cellStyle name="Followed Hyperlink" xfId="1280" builtinId="9" hidden="1"/>
    <cellStyle name="Followed Hyperlink" xfId="1282" builtinId="9" hidden="1"/>
    <cellStyle name="Followed Hyperlink" xfId="1284" builtinId="9" hidden="1"/>
    <cellStyle name="Followed Hyperlink" xfId="1286" builtinId="9" hidden="1"/>
    <cellStyle name="Followed Hyperlink" xfId="1288" builtinId="9" hidden="1"/>
    <cellStyle name="Followed Hyperlink" xfId="1290" builtinId="9" hidden="1"/>
    <cellStyle name="Followed Hyperlink" xfId="1292" builtinId="9" hidden="1"/>
    <cellStyle name="Followed Hyperlink" xfId="1294" builtinId="9" hidden="1"/>
    <cellStyle name="Followed Hyperlink" xfId="1296" builtinId="9" hidden="1"/>
    <cellStyle name="Followed Hyperlink" xfId="1298" builtinId="9" hidden="1"/>
    <cellStyle name="Followed Hyperlink" xfId="1300" builtinId="9" hidden="1"/>
    <cellStyle name="Followed Hyperlink" xfId="1302" builtinId="9" hidden="1"/>
    <cellStyle name="Followed Hyperlink" xfId="1304" builtinId="9" hidden="1"/>
    <cellStyle name="Followed Hyperlink" xfId="1306" builtinId="9" hidden="1"/>
    <cellStyle name="Followed Hyperlink" xfId="1308" builtinId="9" hidden="1"/>
    <cellStyle name="Followed Hyperlink" xfId="1310" builtinId="9" hidden="1"/>
    <cellStyle name="Followed Hyperlink" xfId="1312" builtinId="9" hidden="1"/>
    <cellStyle name="Followed Hyperlink" xfId="1314" builtinId="9" hidden="1"/>
    <cellStyle name="Followed Hyperlink" xfId="1316" builtinId="9" hidden="1"/>
    <cellStyle name="Followed Hyperlink" xfId="1318" builtinId="9" hidden="1"/>
    <cellStyle name="Followed Hyperlink" xfId="1320" builtinId="9" hidden="1"/>
    <cellStyle name="Followed Hyperlink" xfId="1322" builtinId="9" hidden="1"/>
    <cellStyle name="Followed Hyperlink" xfId="1324" builtinId="9" hidden="1"/>
    <cellStyle name="Followed Hyperlink" xfId="1326" builtinId="9" hidden="1"/>
    <cellStyle name="Followed Hyperlink" xfId="1328" builtinId="9" hidden="1"/>
    <cellStyle name="Followed Hyperlink" xfId="1330" builtinId="9" hidden="1"/>
    <cellStyle name="Followed Hyperlink" xfId="1332" builtinId="9" hidden="1"/>
    <cellStyle name="Followed Hyperlink" xfId="1334" builtinId="9" hidden="1"/>
    <cellStyle name="Followed Hyperlink" xfId="1336" builtinId="9" hidden="1"/>
    <cellStyle name="Followed Hyperlink" xfId="1338" builtinId="9" hidden="1"/>
    <cellStyle name="Followed Hyperlink" xfId="1340" builtinId="9" hidden="1"/>
    <cellStyle name="Followed Hyperlink" xfId="1342" builtinId="9" hidden="1"/>
    <cellStyle name="Followed Hyperlink" xfId="1344" builtinId="9" hidden="1"/>
    <cellStyle name="Followed Hyperlink" xfId="1346" builtinId="9" hidden="1"/>
    <cellStyle name="Followed Hyperlink" xfId="1348" builtinId="9" hidden="1"/>
    <cellStyle name="Followed Hyperlink" xfId="1350" builtinId="9" hidden="1"/>
    <cellStyle name="Followed Hyperlink" xfId="1352" builtinId="9" hidden="1"/>
    <cellStyle name="Followed Hyperlink" xfId="1354" builtinId="9" hidden="1"/>
    <cellStyle name="Followed Hyperlink" xfId="1356" builtinId="9" hidden="1"/>
    <cellStyle name="Followed Hyperlink" xfId="1358" builtinId="9" hidden="1"/>
    <cellStyle name="Followed Hyperlink" xfId="1360" builtinId="9" hidden="1"/>
    <cellStyle name="Followed Hyperlink" xfId="1362" builtinId="9" hidden="1"/>
    <cellStyle name="Followed Hyperlink" xfId="1364" builtinId="9" hidden="1"/>
    <cellStyle name="Followed Hyperlink" xfId="1366" builtinId="9" hidden="1"/>
    <cellStyle name="Followed Hyperlink" xfId="1368" builtinId="9" hidden="1"/>
    <cellStyle name="Followed Hyperlink" xfId="1370" builtinId="9" hidden="1"/>
    <cellStyle name="Followed Hyperlink" xfId="1372" builtinId="9" hidden="1"/>
    <cellStyle name="Followed Hyperlink" xfId="1374" builtinId="9" hidden="1"/>
    <cellStyle name="Followed Hyperlink" xfId="1376" builtinId="9" hidden="1"/>
    <cellStyle name="Followed Hyperlink" xfId="1378" builtinId="9" hidden="1"/>
    <cellStyle name="Followed Hyperlink" xfId="1380" builtinId="9" hidden="1"/>
    <cellStyle name="Followed Hyperlink" xfId="1382" builtinId="9" hidden="1"/>
    <cellStyle name="Followed Hyperlink" xfId="1384" builtinId="9" hidden="1"/>
    <cellStyle name="Followed Hyperlink" xfId="1386" builtinId="9" hidden="1"/>
    <cellStyle name="Followed Hyperlink" xfId="1388" builtinId="9" hidden="1"/>
    <cellStyle name="Followed Hyperlink" xfId="1390" builtinId="9" hidden="1"/>
    <cellStyle name="Followed Hyperlink" xfId="1392" builtinId="9" hidden="1"/>
    <cellStyle name="Followed Hyperlink" xfId="1394" builtinId="9" hidden="1"/>
    <cellStyle name="Followed Hyperlink" xfId="1396" builtinId="9" hidden="1"/>
    <cellStyle name="Followed Hyperlink" xfId="1398" builtinId="9" hidden="1"/>
    <cellStyle name="Followed Hyperlink" xfId="1400" builtinId="9" hidden="1"/>
    <cellStyle name="Followed Hyperlink" xfId="1402" builtinId="9" hidden="1"/>
    <cellStyle name="Followed Hyperlink" xfId="1404" builtinId="9" hidden="1"/>
    <cellStyle name="Followed Hyperlink" xfId="1406" builtinId="9" hidden="1"/>
    <cellStyle name="Followed Hyperlink" xfId="1408" builtinId="9" hidden="1"/>
    <cellStyle name="Followed Hyperlink" xfId="1410" builtinId="9" hidden="1"/>
    <cellStyle name="Followed Hyperlink" xfId="1412" builtinId="9" hidden="1"/>
    <cellStyle name="Followed Hyperlink" xfId="1414" builtinId="9" hidden="1"/>
    <cellStyle name="Followed Hyperlink" xfId="1416" builtinId="9" hidden="1"/>
    <cellStyle name="Followed Hyperlink" xfId="1418" builtinId="9" hidden="1"/>
    <cellStyle name="Followed Hyperlink" xfId="1420" builtinId="9" hidden="1"/>
    <cellStyle name="Followed Hyperlink" xfId="1422" builtinId="9" hidden="1"/>
    <cellStyle name="Followed Hyperlink" xfId="1424" builtinId="9" hidden="1"/>
    <cellStyle name="Followed Hyperlink" xfId="1426" builtinId="9" hidden="1"/>
    <cellStyle name="Followed Hyperlink" xfId="1428" builtinId="9" hidden="1"/>
    <cellStyle name="Followed Hyperlink" xfId="1430" builtinId="9" hidden="1"/>
    <cellStyle name="Followed Hyperlink" xfId="1432" builtinId="9" hidden="1"/>
    <cellStyle name="Followed Hyperlink" xfId="1434" builtinId="9" hidden="1"/>
    <cellStyle name="Followed Hyperlink" xfId="1436" builtinId="9" hidden="1"/>
    <cellStyle name="Followed Hyperlink" xfId="1438" builtinId="9" hidden="1"/>
    <cellStyle name="Followed Hyperlink" xfId="1440" builtinId="9" hidden="1"/>
    <cellStyle name="Followed Hyperlink" xfId="1442" builtinId="9" hidden="1"/>
    <cellStyle name="Followed Hyperlink" xfId="1444" builtinId="9" hidden="1"/>
    <cellStyle name="Followed Hyperlink" xfId="1446" builtinId="9" hidden="1"/>
    <cellStyle name="Followed Hyperlink" xfId="1448" builtinId="9" hidden="1"/>
    <cellStyle name="Followed Hyperlink" xfId="1450" builtinId="9" hidden="1"/>
    <cellStyle name="Followed Hyperlink" xfId="1452" builtinId="9" hidden="1"/>
    <cellStyle name="Followed Hyperlink" xfId="1454" builtinId="9" hidden="1"/>
    <cellStyle name="Followed Hyperlink" xfId="1456" builtinId="9" hidden="1"/>
    <cellStyle name="Followed Hyperlink" xfId="1458" builtinId="9" hidden="1"/>
    <cellStyle name="Followed Hyperlink" xfId="1460" builtinId="9" hidden="1"/>
    <cellStyle name="Followed Hyperlink" xfId="1462" builtinId="9" hidden="1"/>
    <cellStyle name="Followed Hyperlink" xfId="1464" builtinId="9" hidden="1"/>
    <cellStyle name="Followed Hyperlink" xfId="1466" builtinId="9" hidden="1"/>
    <cellStyle name="Followed Hyperlink" xfId="1469" builtinId="9" hidden="1"/>
    <cellStyle name="Followed Hyperlink" xfId="1471" builtinId="9" hidden="1"/>
    <cellStyle name="Followed Hyperlink" xfId="1473"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Hyperlink" xfId="287" builtinId="8" hidden="1"/>
    <cellStyle name="Hyperlink" xfId="289" builtinId="8" hidden="1"/>
    <cellStyle name="Hyperlink" xfId="291" builtinId="8" hidden="1"/>
    <cellStyle name="Hyperlink" xfId="293" builtinId="8" hidden="1"/>
    <cellStyle name="Hyperlink" xfId="295" builtinId="8" hidden="1"/>
    <cellStyle name="Hyperlink" xfId="297" builtinId="8" hidden="1"/>
    <cellStyle name="Hyperlink" xfId="299" builtinId="8" hidden="1"/>
    <cellStyle name="Hyperlink" xfId="301" builtinId="8" hidden="1"/>
    <cellStyle name="Hyperlink" xfId="303" builtinId="8" hidden="1"/>
    <cellStyle name="Hyperlink" xfId="305" builtinId="8" hidden="1"/>
    <cellStyle name="Hyperlink" xfId="307" builtinId="8" hidden="1"/>
    <cellStyle name="Hyperlink" xfId="309" builtinId="8" hidden="1"/>
    <cellStyle name="Hyperlink" xfId="311" builtinId="8" hidden="1"/>
    <cellStyle name="Hyperlink" xfId="313" builtinId="8" hidden="1"/>
    <cellStyle name="Hyperlink" xfId="315" builtinId="8" hidden="1"/>
    <cellStyle name="Hyperlink" xfId="317" builtinId="8" hidden="1"/>
    <cellStyle name="Hyperlink" xfId="319" builtinId="8" hidden="1"/>
    <cellStyle name="Hyperlink" xfId="321" builtinId="8" hidden="1"/>
    <cellStyle name="Hyperlink" xfId="323" builtinId="8" hidden="1"/>
    <cellStyle name="Hyperlink" xfId="325" builtinId="8" hidden="1"/>
    <cellStyle name="Hyperlink" xfId="327" builtinId="8" hidden="1"/>
    <cellStyle name="Hyperlink" xfId="329" builtinId="8" hidden="1"/>
    <cellStyle name="Hyperlink" xfId="331" builtinId="8" hidden="1"/>
    <cellStyle name="Hyperlink" xfId="333" builtinId="8" hidden="1"/>
    <cellStyle name="Hyperlink" xfId="335" builtinId="8" hidden="1"/>
    <cellStyle name="Hyperlink" xfId="337" builtinId="8" hidden="1"/>
    <cellStyle name="Hyperlink" xfId="339" builtinId="8" hidden="1"/>
    <cellStyle name="Hyperlink" xfId="341" builtinId="8" hidden="1"/>
    <cellStyle name="Hyperlink" xfId="343" builtinId="8" hidden="1"/>
    <cellStyle name="Hyperlink" xfId="345" builtinId="8" hidden="1"/>
    <cellStyle name="Hyperlink" xfId="347" builtinId="8" hidden="1"/>
    <cellStyle name="Hyperlink" xfId="349" builtinId="8" hidden="1"/>
    <cellStyle name="Hyperlink" xfId="351" builtinId="8" hidden="1"/>
    <cellStyle name="Hyperlink" xfId="353" builtinId="8" hidden="1"/>
    <cellStyle name="Hyperlink" xfId="355" builtinId="8" hidden="1"/>
    <cellStyle name="Hyperlink" xfId="357" builtinId="8" hidden="1"/>
    <cellStyle name="Hyperlink" xfId="359" builtinId="8" hidden="1"/>
    <cellStyle name="Hyperlink" xfId="361" builtinId="8" hidden="1"/>
    <cellStyle name="Hyperlink" xfId="363" builtinId="8" hidden="1"/>
    <cellStyle name="Hyperlink" xfId="365" builtinId="8" hidden="1"/>
    <cellStyle name="Hyperlink" xfId="367" builtinId="8" hidden="1"/>
    <cellStyle name="Hyperlink" xfId="369" builtinId="8" hidden="1"/>
    <cellStyle name="Hyperlink" xfId="371" builtinId="8" hidden="1"/>
    <cellStyle name="Hyperlink" xfId="373" builtinId="8" hidden="1"/>
    <cellStyle name="Hyperlink" xfId="375" builtinId="8" hidden="1"/>
    <cellStyle name="Hyperlink" xfId="377" builtinId="8" hidden="1"/>
    <cellStyle name="Hyperlink" xfId="379" builtinId="8" hidden="1"/>
    <cellStyle name="Hyperlink" xfId="381" builtinId="8" hidden="1"/>
    <cellStyle name="Hyperlink" xfId="383" builtinId="8" hidden="1"/>
    <cellStyle name="Hyperlink" xfId="385" builtinId="8" hidden="1"/>
    <cellStyle name="Hyperlink" xfId="387" builtinId="8" hidden="1"/>
    <cellStyle name="Hyperlink" xfId="389" builtinId="8" hidden="1"/>
    <cellStyle name="Hyperlink" xfId="391" builtinId="8" hidden="1"/>
    <cellStyle name="Hyperlink" xfId="393" builtinId="8" hidden="1"/>
    <cellStyle name="Hyperlink" xfId="395" builtinId="8" hidden="1"/>
    <cellStyle name="Hyperlink" xfId="397" builtinId="8" hidden="1"/>
    <cellStyle name="Hyperlink" xfId="399" builtinId="8" hidden="1"/>
    <cellStyle name="Hyperlink" xfId="401" builtinId="8" hidden="1"/>
    <cellStyle name="Hyperlink" xfId="403" builtinId="8" hidden="1"/>
    <cellStyle name="Hyperlink" xfId="405" builtinId="8" hidden="1"/>
    <cellStyle name="Hyperlink" xfId="407" builtinId="8" hidden="1"/>
    <cellStyle name="Hyperlink" xfId="409" builtinId="8" hidden="1"/>
    <cellStyle name="Hyperlink" xfId="411" builtinId="8" hidden="1"/>
    <cellStyle name="Hyperlink" xfId="413" builtinId="8" hidden="1"/>
    <cellStyle name="Hyperlink" xfId="415" builtinId="8" hidden="1"/>
    <cellStyle name="Hyperlink" xfId="417" builtinId="8" hidden="1"/>
    <cellStyle name="Hyperlink" xfId="419" builtinId="8" hidden="1"/>
    <cellStyle name="Hyperlink" xfId="421" builtinId="8" hidden="1"/>
    <cellStyle name="Hyperlink" xfId="423" builtinId="8" hidden="1"/>
    <cellStyle name="Hyperlink" xfId="425" builtinId="8" hidden="1"/>
    <cellStyle name="Hyperlink" xfId="427" builtinId="8" hidden="1"/>
    <cellStyle name="Hyperlink" xfId="429" builtinId="8" hidden="1"/>
    <cellStyle name="Hyperlink" xfId="431" builtinId="8" hidden="1"/>
    <cellStyle name="Hyperlink" xfId="433" builtinId="8" hidden="1"/>
    <cellStyle name="Hyperlink" xfId="435" builtinId="8" hidden="1"/>
    <cellStyle name="Hyperlink" xfId="437" builtinId="8" hidden="1"/>
    <cellStyle name="Hyperlink" xfId="439" builtinId="8" hidden="1"/>
    <cellStyle name="Hyperlink" xfId="441" builtinId="8" hidden="1"/>
    <cellStyle name="Hyperlink" xfId="443" builtinId="8" hidden="1"/>
    <cellStyle name="Hyperlink" xfId="445" builtinId="8" hidden="1"/>
    <cellStyle name="Hyperlink" xfId="447" builtinId="8" hidden="1"/>
    <cellStyle name="Hyperlink" xfId="449" builtinId="8" hidden="1"/>
    <cellStyle name="Hyperlink" xfId="451" builtinId="8" hidden="1"/>
    <cellStyle name="Hyperlink" xfId="453" builtinId="8" hidden="1"/>
    <cellStyle name="Hyperlink" xfId="455" builtinId="8" hidden="1"/>
    <cellStyle name="Hyperlink" xfId="457" builtinId="8" hidden="1"/>
    <cellStyle name="Hyperlink" xfId="459" builtinId="8" hidden="1"/>
    <cellStyle name="Hyperlink" xfId="461" builtinId="8" hidden="1"/>
    <cellStyle name="Hyperlink" xfId="463" builtinId="8" hidden="1"/>
    <cellStyle name="Hyperlink" xfId="465" builtinId="8" hidden="1"/>
    <cellStyle name="Hyperlink" xfId="467" builtinId="8" hidden="1"/>
    <cellStyle name="Hyperlink" xfId="469" builtinId="8" hidden="1"/>
    <cellStyle name="Hyperlink" xfId="471" builtinId="8" hidden="1"/>
    <cellStyle name="Hyperlink" xfId="473" builtinId="8" hidden="1"/>
    <cellStyle name="Hyperlink" xfId="475" builtinId="8" hidden="1"/>
    <cellStyle name="Hyperlink" xfId="477" builtinId="8" hidden="1"/>
    <cellStyle name="Hyperlink" xfId="479" builtinId="8" hidden="1"/>
    <cellStyle name="Hyperlink" xfId="481" builtinId="8" hidden="1"/>
    <cellStyle name="Hyperlink" xfId="483" builtinId="8" hidden="1"/>
    <cellStyle name="Hyperlink" xfId="485" builtinId="8" hidden="1"/>
    <cellStyle name="Hyperlink" xfId="487" builtinId="8" hidden="1"/>
    <cellStyle name="Hyperlink" xfId="489" builtinId="8" hidden="1"/>
    <cellStyle name="Hyperlink" xfId="491" builtinId="8" hidden="1"/>
    <cellStyle name="Hyperlink" xfId="493" builtinId="8" hidden="1"/>
    <cellStyle name="Hyperlink" xfId="495" builtinId="8" hidden="1"/>
    <cellStyle name="Hyperlink" xfId="497" builtinId="8" hidden="1"/>
    <cellStyle name="Hyperlink" xfId="499" builtinId="8" hidden="1"/>
    <cellStyle name="Hyperlink" xfId="501" builtinId="8" hidden="1"/>
    <cellStyle name="Hyperlink" xfId="503" builtinId="8" hidden="1"/>
    <cellStyle name="Hyperlink" xfId="505" builtinId="8" hidden="1"/>
    <cellStyle name="Hyperlink" xfId="507" builtinId="8" hidden="1"/>
    <cellStyle name="Hyperlink" xfId="509" builtinId="8" hidden="1"/>
    <cellStyle name="Hyperlink" xfId="511" builtinId="8" hidden="1"/>
    <cellStyle name="Hyperlink" xfId="513" builtinId="8" hidden="1"/>
    <cellStyle name="Hyperlink" xfId="515" builtinId="8" hidden="1"/>
    <cellStyle name="Hyperlink" xfId="517" builtinId="8" hidden="1"/>
    <cellStyle name="Hyperlink" xfId="519" builtinId="8" hidden="1"/>
    <cellStyle name="Hyperlink" xfId="521" builtinId="8" hidden="1"/>
    <cellStyle name="Hyperlink" xfId="523" builtinId="8" hidden="1"/>
    <cellStyle name="Hyperlink" xfId="525" builtinId="8" hidden="1"/>
    <cellStyle name="Hyperlink" xfId="527" builtinId="8" hidden="1"/>
    <cellStyle name="Hyperlink" xfId="529" builtinId="8" hidden="1"/>
    <cellStyle name="Hyperlink" xfId="531" builtinId="8" hidden="1"/>
    <cellStyle name="Hyperlink" xfId="533" builtinId="8" hidden="1"/>
    <cellStyle name="Hyperlink" xfId="535" builtinId="8" hidden="1"/>
    <cellStyle name="Hyperlink" xfId="537" builtinId="8" hidden="1"/>
    <cellStyle name="Hyperlink" xfId="539" builtinId="8" hidden="1"/>
    <cellStyle name="Hyperlink" xfId="541" builtinId="8" hidden="1"/>
    <cellStyle name="Hyperlink" xfId="543" builtinId="8" hidden="1"/>
    <cellStyle name="Hyperlink" xfId="545" builtinId="8" hidden="1"/>
    <cellStyle name="Hyperlink" xfId="547" builtinId="8" hidden="1"/>
    <cellStyle name="Hyperlink" xfId="549" builtinId="8" hidden="1"/>
    <cellStyle name="Hyperlink" xfId="551" builtinId="8" hidden="1"/>
    <cellStyle name="Hyperlink" xfId="553" builtinId="8" hidden="1"/>
    <cellStyle name="Hyperlink" xfId="555" builtinId="8" hidden="1"/>
    <cellStyle name="Hyperlink" xfId="557" builtinId="8" hidden="1"/>
    <cellStyle name="Hyperlink" xfId="559" builtinId="8" hidden="1"/>
    <cellStyle name="Hyperlink" xfId="561" builtinId="8" hidden="1"/>
    <cellStyle name="Hyperlink" xfId="563" builtinId="8" hidden="1"/>
    <cellStyle name="Hyperlink" xfId="565" builtinId="8" hidden="1"/>
    <cellStyle name="Hyperlink" xfId="567" builtinId="8" hidden="1"/>
    <cellStyle name="Hyperlink" xfId="569" builtinId="8" hidden="1"/>
    <cellStyle name="Hyperlink" xfId="571" builtinId="8" hidden="1"/>
    <cellStyle name="Hyperlink" xfId="573" builtinId="8" hidden="1"/>
    <cellStyle name="Hyperlink" xfId="575" builtinId="8" hidden="1"/>
    <cellStyle name="Hyperlink" xfId="577" builtinId="8" hidden="1"/>
    <cellStyle name="Hyperlink" xfId="579" builtinId="8" hidden="1"/>
    <cellStyle name="Hyperlink" xfId="581" builtinId="8" hidden="1"/>
    <cellStyle name="Hyperlink" xfId="583" builtinId="8" hidden="1"/>
    <cellStyle name="Hyperlink" xfId="585" builtinId="8" hidden="1"/>
    <cellStyle name="Hyperlink" xfId="587" builtinId="8" hidden="1"/>
    <cellStyle name="Hyperlink" xfId="589" builtinId="8" hidden="1"/>
    <cellStyle name="Hyperlink" xfId="591" builtinId="8" hidden="1"/>
    <cellStyle name="Hyperlink" xfId="593" builtinId="8" hidden="1"/>
    <cellStyle name="Hyperlink" xfId="595" builtinId="8" hidden="1"/>
    <cellStyle name="Hyperlink" xfId="597" builtinId="8" hidden="1"/>
    <cellStyle name="Hyperlink" xfId="599" builtinId="8" hidden="1"/>
    <cellStyle name="Hyperlink" xfId="601" builtinId="8" hidden="1"/>
    <cellStyle name="Hyperlink" xfId="603" builtinId="8" hidden="1"/>
    <cellStyle name="Hyperlink" xfId="605" builtinId="8" hidden="1"/>
    <cellStyle name="Hyperlink" xfId="607" builtinId="8" hidden="1"/>
    <cellStyle name="Hyperlink" xfId="609" builtinId="8" hidden="1"/>
    <cellStyle name="Hyperlink" xfId="611" builtinId="8" hidden="1"/>
    <cellStyle name="Hyperlink" xfId="613" builtinId="8" hidden="1"/>
    <cellStyle name="Hyperlink" xfId="615" builtinId="8" hidden="1"/>
    <cellStyle name="Hyperlink" xfId="617" builtinId="8" hidden="1"/>
    <cellStyle name="Hyperlink" xfId="619" builtinId="8" hidden="1"/>
    <cellStyle name="Hyperlink" xfId="621" builtinId="8" hidden="1"/>
    <cellStyle name="Hyperlink" xfId="623" builtinId="8" hidden="1"/>
    <cellStyle name="Hyperlink" xfId="625" builtinId="8" hidden="1"/>
    <cellStyle name="Hyperlink" xfId="627" builtinId="8" hidden="1"/>
    <cellStyle name="Hyperlink" xfId="629" builtinId="8" hidden="1"/>
    <cellStyle name="Hyperlink" xfId="631" builtinId="8" hidden="1"/>
    <cellStyle name="Hyperlink" xfId="633" builtinId="8" hidden="1"/>
    <cellStyle name="Hyperlink" xfId="635" builtinId="8" hidden="1"/>
    <cellStyle name="Hyperlink" xfId="637" builtinId="8" hidden="1"/>
    <cellStyle name="Hyperlink" xfId="639" builtinId="8" hidden="1"/>
    <cellStyle name="Hyperlink" xfId="641" builtinId="8" hidden="1"/>
    <cellStyle name="Hyperlink" xfId="643" builtinId="8" hidden="1"/>
    <cellStyle name="Hyperlink" xfId="645" builtinId="8" hidden="1"/>
    <cellStyle name="Hyperlink" xfId="647" builtinId="8" hidden="1"/>
    <cellStyle name="Hyperlink" xfId="649" builtinId="8" hidden="1"/>
    <cellStyle name="Hyperlink" xfId="651" builtinId="8" hidden="1"/>
    <cellStyle name="Hyperlink" xfId="653" builtinId="8" hidden="1"/>
    <cellStyle name="Hyperlink" xfId="655" builtinId="8" hidden="1"/>
    <cellStyle name="Hyperlink" xfId="657" builtinId="8" hidden="1"/>
    <cellStyle name="Hyperlink" xfId="659" builtinId="8" hidden="1"/>
    <cellStyle name="Hyperlink" xfId="661" builtinId="8" hidden="1"/>
    <cellStyle name="Hyperlink" xfId="663" builtinId="8" hidden="1"/>
    <cellStyle name="Hyperlink" xfId="665" builtinId="8" hidden="1"/>
    <cellStyle name="Hyperlink" xfId="667" builtinId="8" hidden="1"/>
    <cellStyle name="Hyperlink" xfId="669" builtinId="8" hidden="1"/>
    <cellStyle name="Hyperlink" xfId="671" builtinId="8" hidden="1"/>
    <cellStyle name="Hyperlink" xfId="673" builtinId="8" hidden="1"/>
    <cellStyle name="Hyperlink" xfId="675" builtinId="8" hidden="1"/>
    <cellStyle name="Hyperlink" xfId="677" builtinId="8" hidden="1"/>
    <cellStyle name="Hyperlink" xfId="679" builtinId="8" hidden="1"/>
    <cellStyle name="Hyperlink" xfId="681" builtinId="8" hidden="1"/>
    <cellStyle name="Hyperlink" xfId="683" builtinId="8" hidden="1"/>
    <cellStyle name="Hyperlink" xfId="685" builtinId="8" hidden="1"/>
    <cellStyle name="Hyperlink" xfId="687" builtinId="8" hidden="1"/>
    <cellStyle name="Hyperlink" xfId="689" builtinId="8" hidden="1"/>
    <cellStyle name="Hyperlink" xfId="691" builtinId="8" hidden="1"/>
    <cellStyle name="Hyperlink" xfId="693" builtinId="8" hidden="1"/>
    <cellStyle name="Hyperlink" xfId="695" builtinId="8" hidden="1"/>
    <cellStyle name="Hyperlink" xfId="697" builtinId="8" hidden="1"/>
    <cellStyle name="Hyperlink" xfId="699" builtinId="8" hidden="1"/>
    <cellStyle name="Hyperlink" xfId="701" builtinId="8" hidden="1"/>
    <cellStyle name="Hyperlink" xfId="703" builtinId="8" hidden="1"/>
    <cellStyle name="Hyperlink" xfId="705" builtinId="8" hidden="1"/>
    <cellStyle name="Hyperlink" xfId="707" builtinId="8" hidden="1"/>
    <cellStyle name="Hyperlink" xfId="709" builtinId="8" hidden="1"/>
    <cellStyle name="Hyperlink" xfId="711" builtinId="8" hidden="1"/>
    <cellStyle name="Hyperlink" xfId="713" builtinId="8" hidden="1"/>
    <cellStyle name="Hyperlink" xfId="715" builtinId="8" hidden="1"/>
    <cellStyle name="Hyperlink" xfId="717" builtinId="8" hidden="1"/>
    <cellStyle name="Hyperlink" xfId="719" builtinId="8" hidden="1"/>
    <cellStyle name="Hyperlink" xfId="721" builtinId="8" hidden="1"/>
    <cellStyle name="Hyperlink" xfId="723" builtinId="8" hidden="1"/>
    <cellStyle name="Hyperlink" xfId="725" builtinId="8" hidden="1"/>
    <cellStyle name="Hyperlink" xfId="727" builtinId="8" hidden="1"/>
    <cellStyle name="Hyperlink" xfId="729" builtinId="8" hidden="1"/>
    <cellStyle name="Hyperlink" xfId="731" builtinId="8" hidden="1"/>
    <cellStyle name="Hyperlink" xfId="733" builtinId="8" hidden="1"/>
    <cellStyle name="Hyperlink" xfId="735" builtinId="8" hidden="1"/>
    <cellStyle name="Hyperlink" xfId="737" builtinId="8" hidden="1"/>
    <cellStyle name="Hyperlink" xfId="739" builtinId="8" hidden="1"/>
    <cellStyle name="Hyperlink" xfId="741" builtinId="8" hidden="1"/>
    <cellStyle name="Hyperlink" xfId="743" builtinId="8" hidden="1"/>
    <cellStyle name="Hyperlink" xfId="745" builtinId="8" hidden="1"/>
    <cellStyle name="Hyperlink" xfId="747" builtinId="8" hidden="1"/>
    <cellStyle name="Hyperlink" xfId="749" builtinId="8" hidden="1"/>
    <cellStyle name="Hyperlink" xfId="751" builtinId="8" hidden="1"/>
    <cellStyle name="Hyperlink" xfId="753" builtinId="8" hidden="1"/>
    <cellStyle name="Hyperlink" xfId="755" builtinId="8" hidden="1"/>
    <cellStyle name="Hyperlink" xfId="757" builtinId="8" hidden="1"/>
    <cellStyle name="Hyperlink" xfId="759" builtinId="8" hidden="1"/>
    <cellStyle name="Hyperlink" xfId="761" builtinId="8" hidden="1"/>
    <cellStyle name="Hyperlink" xfId="763" builtinId="8" hidden="1"/>
    <cellStyle name="Hyperlink" xfId="765" builtinId="8" hidden="1"/>
    <cellStyle name="Hyperlink" xfId="767" builtinId="8" hidden="1"/>
    <cellStyle name="Hyperlink" xfId="769" builtinId="8" hidden="1"/>
    <cellStyle name="Hyperlink" xfId="771" builtinId="8" hidden="1"/>
    <cellStyle name="Hyperlink" xfId="773" builtinId="8" hidden="1"/>
    <cellStyle name="Hyperlink" xfId="775" builtinId="8" hidden="1"/>
    <cellStyle name="Hyperlink" xfId="777" builtinId="8" hidden="1"/>
    <cellStyle name="Hyperlink" xfId="779" builtinId="8" hidden="1"/>
    <cellStyle name="Hyperlink" xfId="781" builtinId="8" hidden="1"/>
    <cellStyle name="Hyperlink" xfId="783" builtinId="8" hidden="1"/>
    <cellStyle name="Hyperlink" xfId="785" builtinId="8" hidden="1"/>
    <cellStyle name="Hyperlink" xfId="787" builtinId="8" hidden="1"/>
    <cellStyle name="Hyperlink" xfId="789" builtinId="8" hidden="1"/>
    <cellStyle name="Hyperlink" xfId="791" builtinId="8" hidden="1"/>
    <cellStyle name="Hyperlink" xfId="793" builtinId="8" hidden="1"/>
    <cellStyle name="Hyperlink" xfId="795" builtinId="8" hidden="1"/>
    <cellStyle name="Hyperlink" xfId="797" builtinId="8" hidden="1"/>
    <cellStyle name="Hyperlink" xfId="799" builtinId="8" hidden="1"/>
    <cellStyle name="Hyperlink" xfId="801" builtinId="8" hidden="1"/>
    <cellStyle name="Hyperlink" xfId="803" builtinId="8" hidden="1"/>
    <cellStyle name="Hyperlink" xfId="805" builtinId="8" hidden="1"/>
    <cellStyle name="Hyperlink" xfId="807" builtinId="8" hidden="1"/>
    <cellStyle name="Hyperlink" xfId="809" builtinId="8" hidden="1"/>
    <cellStyle name="Hyperlink" xfId="811" builtinId="8" hidden="1"/>
    <cellStyle name="Hyperlink" xfId="813" builtinId="8" hidden="1"/>
    <cellStyle name="Hyperlink" xfId="815" builtinId="8" hidden="1"/>
    <cellStyle name="Hyperlink" xfId="817" builtinId="8" hidden="1"/>
    <cellStyle name="Hyperlink" xfId="819" builtinId="8" hidden="1"/>
    <cellStyle name="Hyperlink" xfId="821" builtinId="8" hidden="1"/>
    <cellStyle name="Hyperlink" xfId="823" builtinId="8" hidden="1"/>
    <cellStyle name="Hyperlink" xfId="825" builtinId="8" hidden="1"/>
    <cellStyle name="Hyperlink" xfId="827" builtinId="8" hidden="1"/>
    <cellStyle name="Hyperlink" xfId="829" builtinId="8" hidden="1"/>
    <cellStyle name="Hyperlink" xfId="831" builtinId="8" hidden="1"/>
    <cellStyle name="Hyperlink" xfId="833" builtinId="8" hidden="1"/>
    <cellStyle name="Hyperlink" xfId="835" builtinId="8" hidden="1"/>
    <cellStyle name="Hyperlink" xfId="837" builtinId="8" hidden="1"/>
    <cellStyle name="Hyperlink" xfId="839" builtinId="8" hidden="1"/>
    <cellStyle name="Hyperlink" xfId="841" builtinId="8" hidden="1"/>
    <cellStyle name="Hyperlink" xfId="843" builtinId="8" hidden="1"/>
    <cellStyle name="Hyperlink" xfId="845" builtinId="8" hidden="1"/>
    <cellStyle name="Hyperlink" xfId="847" builtinId="8" hidden="1"/>
    <cellStyle name="Hyperlink" xfId="849" builtinId="8" hidden="1"/>
    <cellStyle name="Hyperlink" xfId="851" builtinId="8" hidden="1"/>
    <cellStyle name="Hyperlink" xfId="853" builtinId="8" hidden="1"/>
    <cellStyle name="Hyperlink" xfId="855" builtinId="8" hidden="1"/>
    <cellStyle name="Hyperlink" xfId="857" builtinId="8" hidden="1"/>
    <cellStyle name="Hyperlink" xfId="859" builtinId="8" hidden="1"/>
    <cellStyle name="Hyperlink" xfId="861" builtinId="8" hidden="1"/>
    <cellStyle name="Hyperlink" xfId="863" builtinId="8" hidden="1"/>
    <cellStyle name="Hyperlink" xfId="865" builtinId="8" hidden="1"/>
    <cellStyle name="Hyperlink" xfId="867" builtinId="8" hidden="1"/>
    <cellStyle name="Hyperlink" xfId="869" builtinId="8" hidden="1"/>
    <cellStyle name="Hyperlink" xfId="871" builtinId="8" hidden="1"/>
    <cellStyle name="Hyperlink" xfId="873" builtinId="8" hidden="1"/>
    <cellStyle name="Hyperlink" xfId="875" builtinId="8" hidden="1"/>
    <cellStyle name="Hyperlink" xfId="877" builtinId="8" hidden="1"/>
    <cellStyle name="Hyperlink" xfId="879" builtinId="8" hidden="1"/>
    <cellStyle name="Hyperlink" xfId="881" builtinId="8" hidden="1"/>
    <cellStyle name="Hyperlink" xfId="883" builtinId="8" hidden="1"/>
    <cellStyle name="Hyperlink" xfId="885" builtinId="8" hidden="1"/>
    <cellStyle name="Hyperlink" xfId="887" builtinId="8" hidden="1"/>
    <cellStyle name="Hyperlink" xfId="889" builtinId="8" hidden="1"/>
    <cellStyle name="Hyperlink" xfId="891" builtinId="8" hidden="1"/>
    <cellStyle name="Hyperlink" xfId="893" builtinId="8" hidden="1"/>
    <cellStyle name="Hyperlink" xfId="895" builtinId="8" hidden="1"/>
    <cellStyle name="Hyperlink" xfId="897" builtinId="8" hidden="1"/>
    <cellStyle name="Hyperlink" xfId="899" builtinId="8" hidden="1"/>
    <cellStyle name="Hyperlink" xfId="901" builtinId="8" hidden="1"/>
    <cellStyle name="Hyperlink" xfId="903" builtinId="8" hidden="1"/>
    <cellStyle name="Hyperlink" xfId="905" builtinId="8" hidden="1"/>
    <cellStyle name="Hyperlink" xfId="907" builtinId="8" hidden="1"/>
    <cellStyle name="Hyperlink" xfId="909" builtinId="8" hidden="1"/>
    <cellStyle name="Hyperlink" xfId="911" builtinId="8" hidden="1"/>
    <cellStyle name="Hyperlink" xfId="913" builtinId="8" hidden="1"/>
    <cellStyle name="Hyperlink" xfId="915" builtinId="8" hidden="1"/>
    <cellStyle name="Hyperlink" xfId="917" builtinId="8" hidden="1"/>
    <cellStyle name="Hyperlink" xfId="919" builtinId="8" hidden="1"/>
    <cellStyle name="Hyperlink" xfId="921" builtinId="8" hidden="1"/>
    <cellStyle name="Hyperlink" xfId="923" builtinId="8" hidden="1"/>
    <cellStyle name="Hyperlink" xfId="925" builtinId="8" hidden="1"/>
    <cellStyle name="Hyperlink" xfId="927" builtinId="8" hidden="1"/>
    <cellStyle name="Hyperlink" xfId="929" builtinId="8" hidden="1"/>
    <cellStyle name="Hyperlink" xfId="931" builtinId="8" hidden="1"/>
    <cellStyle name="Hyperlink" xfId="933" builtinId="8" hidden="1"/>
    <cellStyle name="Hyperlink" xfId="935" builtinId="8" hidden="1"/>
    <cellStyle name="Hyperlink" xfId="937" builtinId="8" hidden="1"/>
    <cellStyle name="Hyperlink" xfId="939" builtinId="8" hidden="1"/>
    <cellStyle name="Hyperlink" xfId="941" builtinId="8" hidden="1"/>
    <cellStyle name="Hyperlink" xfId="943" builtinId="8" hidden="1"/>
    <cellStyle name="Hyperlink" xfId="945" builtinId="8" hidden="1"/>
    <cellStyle name="Hyperlink" xfId="947" builtinId="8" hidden="1"/>
    <cellStyle name="Hyperlink" xfId="949" builtinId="8" hidden="1"/>
    <cellStyle name="Hyperlink" xfId="951" builtinId="8" hidden="1"/>
    <cellStyle name="Hyperlink" xfId="953" builtinId="8" hidden="1"/>
    <cellStyle name="Hyperlink" xfId="955" builtinId="8" hidden="1"/>
    <cellStyle name="Hyperlink" xfId="957" builtinId="8" hidden="1"/>
    <cellStyle name="Hyperlink" xfId="959" builtinId="8" hidden="1"/>
    <cellStyle name="Hyperlink" xfId="961" builtinId="8" hidden="1"/>
    <cellStyle name="Hyperlink" xfId="963" builtinId="8" hidden="1"/>
    <cellStyle name="Hyperlink" xfId="965" builtinId="8" hidden="1"/>
    <cellStyle name="Hyperlink" xfId="967" builtinId="8" hidden="1"/>
    <cellStyle name="Hyperlink" xfId="969" builtinId="8" hidden="1"/>
    <cellStyle name="Hyperlink" xfId="971" builtinId="8" hidden="1"/>
    <cellStyle name="Hyperlink" xfId="973" builtinId="8" hidden="1"/>
    <cellStyle name="Hyperlink" xfId="975" builtinId="8" hidden="1"/>
    <cellStyle name="Hyperlink" xfId="977" builtinId="8" hidden="1"/>
    <cellStyle name="Hyperlink" xfId="979" builtinId="8" hidden="1"/>
    <cellStyle name="Hyperlink" xfId="981" builtinId="8" hidden="1"/>
    <cellStyle name="Hyperlink" xfId="983" builtinId="8" hidden="1"/>
    <cellStyle name="Hyperlink" xfId="985" builtinId="8" hidden="1"/>
    <cellStyle name="Hyperlink" xfId="987" builtinId="8" hidden="1"/>
    <cellStyle name="Hyperlink" xfId="989" builtinId="8" hidden="1"/>
    <cellStyle name="Hyperlink" xfId="991" builtinId="8" hidden="1"/>
    <cellStyle name="Hyperlink" xfId="993" builtinId="8" hidden="1"/>
    <cellStyle name="Hyperlink" xfId="995" builtinId="8" hidden="1"/>
    <cellStyle name="Hyperlink" xfId="997" builtinId="8" hidden="1"/>
    <cellStyle name="Hyperlink" xfId="999" builtinId="8" hidden="1"/>
    <cellStyle name="Hyperlink" xfId="1001" builtinId="8" hidden="1"/>
    <cellStyle name="Hyperlink" xfId="1003" builtinId="8" hidden="1"/>
    <cellStyle name="Hyperlink" xfId="1005" builtinId="8" hidden="1"/>
    <cellStyle name="Hyperlink" xfId="1007" builtinId="8" hidden="1"/>
    <cellStyle name="Hyperlink" xfId="1009" builtinId="8" hidden="1"/>
    <cellStyle name="Hyperlink" xfId="1011" builtinId="8" hidden="1"/>
    <cellStyle name="Hyperlink" xfId="1013" builtinId="8" hidden="1"/>
    <cellStyle name="Hyperlink" xfId="1015" builtinId="8" hidden="1"/>
    <cellStyle name="Hyperlink" xfId="1017" builtinId="8" hidden="1"/>
    <cellStyle name="Hyperlink" xfId="1019" builtinId="8" hidden="1"/>
    <cellStyle name="Hyperlink" xfId="1021" builtinId="8" hidden="1"/>
    <cellStyle name="Hyperlink" xfId="1023" builtinId="8" hidden="1"/>
    <cellStyle name="Hyperlink" xfId="1025" builtinId="8" hidden="1"/>
    <cellStyle name="Hyperlink" xfId="1027" builtinId="8" hidden="1"/>
    <cellStyle name="Hyperlink" xfId="1029" builtinId="8" hidden="1"/>
    <cellStyle name="Hyperlink" xfId="1031" builtinId="8" hidden="1"/>
    <cellStyle name="Hyperlink" xfId="1033" builtinId="8" hidden="1"/>
    <cellStyle name="Hyperlink" xfId="1035" builtinId="8" hidden="1"/>
    <cellStyle name="Hyperlink" xfId="1037" builtinId="8" hidden="1"/>
    <cellStyle name="Hyperlink" xfId="1039" builtinId="8" hidden="1"/>
    <cellStyle name="Hyperlink" xfId="1041" builtinId="8" hidden="1"/>
    <cellStyle name="Hyperlink" xfId="1043" builtinId="8" hidden="1"/>
    <cellStyle name="Hyperlink" xfId="1045" builtinId="8" hidden="1"/>
    <cellStyle name="Hyperlink" xfId="1047" builtinId="8" hidden="1"/>
    <cellStyle name="Hyperlink" xfId="1049" builtinId="8" hidden="1"/>
    <cellStyle name="Hyperlink" xfId="1051" builtinId="8" hidden="1"/>
    <cellStyle name="Hyperlink" xfId="1053" builtinId="8" hidden="1"/>
    <cellStyle name="Hyperlink" xfId="1055" builtinId="8" hidden="1"/>
    <cellStyle name="Hyperlink" xfId="1057" builtinId="8" hidden="1"/>
    <cellStyle name="Hyperlink" xfId="1059" builtinId="8" hidden="1"/>
    <cellStyle name="Hyperlink" xfId="1061" builtinId="8" hidden="1"/>
    <cellStyle name="Hyperlink" xfId="1063" builtinId="8" hidden="1"/>
    <cellStyle name="Hyperlink" xfId="1065" builtinId="8" hidden="1"/>
    <cellStyle name="Hyperlink" xfId="1067" builtinId="8" hidden="1"/>
    <cellStyle name="Hyperlink" xfId="1069" builtinId="8" hidden="1"/>
    <cellStyle name="Hyperlink" xfId="1071" builtinId="8" hidden="1"/>
    <cellStyle name="Hyperlink" xfId="1073" builtinId="8" hidden="1"/>
    <cellStyle name="Hyperlink" xfId="1075" builtinId="8" hidden="1"/>
    <cellStyle name="Hyperlink" xfId="1077" builtinId="8" hidden="1"/>
    <cellStyle name="Hyperlink" xfId="1079" builtinId="8" hidden="1"/>
    <cellStyle name="Hyperlink" xfId="1081" builtinId="8" hidden="1"/>
    <cellStyle name="Hyperlink" xfId="1083" builtinId="8" hidden="1"/>
    <cellStyle name="Hyperlink" xfId="1085" builtinId="8" hidden="1"/>
    <cellStyle name="Hyperlink" xfId="1087" builtinId="8" hidden="1"/>
    <cellStyle name="Hyperlink" xfId="1089" builtinId="8" hidden="1"/>
    <cellStyle name="Hyperlink" xfId="1091" builtinId="8" hidden="1"/>
    <cellStyle name="Hyperlink" xfId="1093" builtinId="8" hidden="1"/>
    <cellStyle name="Hyperlink" xfId="1095" builtinId="8" hidden="1"/>
    <cellStyle name="Hyperlink" xfId="1097" builtinId="8" hidden="1"/>
    <cellStyle name="Hyperlink" xfId="1099" builtinId="8" hidden="1"/>
    <cellStyle name="Hyperlink" xfId="1101" builtinId="8" hidden="1"/>
    <cellStyle name="Hyperlink" xfId="1103" builtinId="8" hidden="1"/>
    <cellStyle name="Hyperlink" xfId="1105" builtinId="8" hidden="1"/>
    <cellStyle name="Hyperlink" xfId="1107" builtinId="8" hidden="1"/>
    <cellStyle name="Hyperlink" xfId="1109" builtinId="8" hidden="1"/>
    <cellStyle name="Hyperlink" xfId="1111" builtinId="8" hidden="1"/>
    <cellStyle name="Hyperlink" xfId="1113" builtinId="8" hidden="1"/>
    <cellStyle name="Hyperlink" xfId="1115" builtinId="8" hidden="1"/>
    <cellStyle name="Hyperlink" xfId="1117" builtinId="8" hidden="1"/>
    <cellStyle name="Hyperlink" xfId="1119" builtinId="8" hidden="1"/>
    <cellStyle name="Hyperlink" xfId="1121" builtinId="8" hidden="1"/>
    <cellStyle name="Hyperlink" xfId="1123" builtinId="8" hidden="1"/>
    <cellStyle name="Hyperlink" xfId="1125" builtinId="8" hidden="1"/>
    <cellStyle name="Hyperlink" xfId="1127" builtinId="8" hidden="1"/>
    <cellStyle name="Hyperlink" xfId="1129" builtinId="8" hidden="1"/>
    <cellStyle name="Hyperlink" xfId="1131" builtinId="8" hidden="1"/>
    <cellStyle name="Hyperlink" xfId="1133" builtinId="8" hidden="1"/>
    <cellStyle name="Hyperlink" xfId="1135" builtinId="8" hidden="1"/>
    <cellStyle name="Hyperlink" xfId="1137" builtinId="8" hidden="1"/>
    <cellStyle name="Hyperlink" xfId="1139" builtinId="8" hidden="1"/>
    <cellStyle name="Hyperlink" xfId="1141" builtinId="8" hidden="1"/>
    <cellStyle name="Hyperlink" xfId="1143" builtinId="8" hidden="1"/>
    <cellStyle name="Hyperlink" xfId="1145" builtinId="8" hidden="1"/>
    <cellStyle name="Hyperlink" xfId="1147" builtinId="8" hidden="1"/>
    <cellStyle name="Hyperlink" xfId="1149" builtinId="8" hidden="1"/>
    <cellStyle name="Hyperlink" xfId="1151" builtinId="8" hidden="1"/>
    <cellStyle name="Hyperlink" xfId="1153" builtinId="8" hidden="1"/>
    <cellStyle name="Hyperlink" xfId="1155" builtinId="8" hidden="1"/>
    <cellStyle name="Hyperlink" xfId="1157" builtinId="8" hidden="1"/>
    <cellStyle name="Hyperlink" xfId="1159" builtinId="8" hidden="1"/>
    <cellStyle name="Hyperlink" xfId="1161" builtinId="8" hidden="1"/>
    <cellStyle name="Hyperlink" xfId="1163" builtinId="8" hidden="1"/>
    <cellStyle name="Hyperlink" xfId="1165" builtinId="8" hidden="1"/>
    <cellStyle name="Hyperlink" xfId="1167" builtinId="8" hidden="1"/>
    <cellStyle name="Hyperlink" xfId="1169" builtinId="8" hidden="1"/>
    <cellStyle name="Hyperlink" xfId="1171" builtinId="8" hidden="1"/>
    <cellStyle name="Hyperlink" xfId="1173" builtinId="8" hidden="1"/>
    <cellStyle name="Hyperlink" xfId="1175" builtinId="8" hidden="1"/>
    <cellStyle name="Hyperlink" xfId="1177" builtinId="8" hidden="1"/>
    <cellStyle name="Hyperlink" xfId="1179" builtinId="8" hidden="1"/>
    <cellStyle name="Hyperlink" xfId="1181" builtinId="8" hidden="1"/>
    <cellStyle name="Hyperlink" xfId="1183" builtinId="8" hidden="1"/>
    <cellStyle name="Hyperlink" xfId="1185" builtinId="8" hidden="1"/>
    <cellStyle name="Hyperlink" xfId="1187" builtinId="8" hidden="1"/>
    <cellStyle name="Hyperlink" xfId="1189" builtinId="8" hidden="1"/>
    <cellStyle name="Hyperlink" xfId="1191" builtinId="8" hidden="1"/>
    <cellStyle name="Hyperlink" xfId="1193" builtinId="8" hidden="1"/>
    <cellStyle name="Hyperlink" xfId="1195" builtinId="8" hidden="1"/>
    <cellStyle name="Hyperlink" xfId="1197" builtinId="8" hidden="1"/>
    <cellStyle name="Hyperlink" xfId="1199" builtinId="8" hidden="1"/>
    <cellStyle name="Hyperlink" xfId="1201" builtinId="8" hidden="1"/>
    <cellStyle name="Hyperlink" xfId="1203" builtinId="8" hidden="1"/>
    <cellStyle name="Hyperlink" xfId="1205" builtinId="8" hidden="1"/>
    <cellStyle name="Hyperlink" xfId="1207" builtinId="8" hidden="1"/>
    <cellStyle name="Hyperlink" xfId="1209" builtinId="8" hidden="1"/>
    <cellStyle name="Hyperlink" xfId="1211" builtinId="8" hidden="1"/>
    <cellStyle name="Hyperlink" xfId="1213" builtinId="8" hidden="1"/>
    <cellStyle name="Hyperlink" xfId="1215" builtinId="8" hidden="1"/>
    <cellStyle name="Hyperlink" xfId="1217" builtinId="8" hidden="1"/>
    <cellStyle name="Hyperlink" xfId="1219" builtinId="8" hidden="1"/>
    <cellStyle name="Hyperlink" xfId="1221" builtinId="8" hidden="1"/>
    <cellStyle name="Hyperlink" xfId="1223" builtinId="8" hidden="1"/>
    <cellStyle name="Hyperlink" xfId="1225" builtinId="8" hidden="1"/>
    <cellStyle name="Hyperlink" xfId="1227" builtinId="8" hidden="1"/>
    <cellStyle name="Hyperlink" xfId="1229" builtinId="8" hidden="1"/>
    <cellStyle name="Hyperlink" xfId="1231" builtinId="8" hidden="1"/>
    <cellStyle name="Hyperlink" xfId="1233" builtinId="8" hidden="1"/>
    <cellStyle name="Hyperlink" xfId="1235" builtinId="8" hidden="1"/>
    <cellStyle name="Hyperlink" xfId="1237" builtinId="8" hidden="1"/>
    <cellStyle name="Hyperlink" xfId="1239" builtinId="8" hidden="1"/>
    <cellStyle name="Hyperlink" xfId="1241" builtinId="8" hidden="1"/>
    <cellStyle name="Hyperlink" xfId="1243" builtinId="8" hidden="1"/>
    <cellStyle name="Hyperlink" xfId="1245" builtinId="8" hidden="1"/>
    <cellStyle name="Hyperlink" xfId="1247" builtinId="8" hidden="1"/>
    <cellStyle name="Hyperlink" xfId="1249" builtinId="8" hidden="1"/>
    <cellStyle name="Hyperlink" xfId="1251" builtinId="8" hidden="1"/>
    <cellStyle name="Hyperlink" xfId="1253" builtinId="8" hidden="1"/>
    <cellStyle name="Hyperlink" xfId="1255" builtinId="8" hidden="1"/>
    <cellStyle name="Hyperlink" xfId="1257" builtinId="8" hidden="1"/>
    <cellStyle name="Hyperlink" xfId="1259" builtinId="8" hidden="1"/>
    <cellStyle name="Hyperlink" xfId="1261" builtinId="8" hidden="1"/>
    <cellStyle name="Hyperlink" xfId="1263" builtinId="8" hidden="1"/>
    <cellStyle name="Hyperlink" xfId="1265" builtinId="8" hidden="1"/>
    <cellStyle name="Hyperlink" xfId="1267" builtinId="8" hidden="1"/>
    <cellStyle name="Hyperlink" xfId="1269" builtinId="8" hidden="1"/>
    <cellStyle name="Hyperlink" xfId="1271" builtinId="8" hidden="1"/>
    <cellStyle name="Hyperlink" xfId="1273" builtinId="8" hidden="1"/>
    <cellStyle name="Hyperlink" xfId="1275" builtinId="8" hidden="1"/>
    <cellStyle name="Hyperlink" xfId="1277" builtinId="8" hidden="1"/>
    <cellStyle name="Hyperlink" xfId="1279" builtinId="8" hidden="1"/>
    <cellStyle name="Hyperlink" xfId="1281" builtinId="8" hidden="1"/>
    <cellStyle name="Hyperlink" xfId="1283" builtinId="8" hidden="1"/>
    <cellStyle name="Hyperlink" xfId="1285" builtinId="8" hidden="1"/>
    <cellStyle name="Hyperlink" xfId="1287" builtinId="8" hidden="1"/>
    <cellStyle name="Hyperlink" xfId="1289" builtinId="8" hidden="1"/>
    <cellStyle name="Hyperlink" xfId="1291" builtinId="8" hidden="1"/>
    <cellStyle name="Hyperlink" xfId="1293" builtinId="8" hidden="1"/>
    <cellStyle name="Hyperlink" xfId="1295" builtinId="8" hidden="1"/>
    <cellStyle name="Hyperlink" xfId="1297" builtinId="8" hidden="1"/>
    <cellStyle name="Hyperlink" xfId="1299" builtinId="8" hidden="1"/>
    <cellStyle name="Hyperlink" xfId="1301" builtinId="8" hidden="1"/>
    <cellStyle name="Hyperlink" xfId="1303" builtinId="8" hidden="1"/>
    <cellStyle name="Hyperlink" xfId="1305" builtinId="8" hidden="1"/>
    <cellStyle name="Hyperlink" xfId="1307" builtinId="8" hidden="1"/>
    <cellStyle name="Hyperlink" xfId="1309" builtinId="8" hidden="1"/>
    <cellStyle name="Hyperlink" xfId="1311" builtinId="8" hidden="1"/>
    <cellStyle name="Hyperlink" xfId="1313" builtinId="8" hidden="1"/>
    <cellStyle name="Hyperlink" xfId="1315" builtinId="8" hidden="1"/>
    <cellStyle name="Hyperlink" xfId="1317" builtinId="8" hidden="1"/>
    <cellStyle name="Hyperlink" xfId="1319" builtinId="8" hidden="1"/>
    <cellStyle name="Hyperlink" xfId="1321" builtinId="8" hidden="1"/>
    <cellStyle name="Hyperlink" xfId="1323" builtinId="8" hidden="1"/>
    <cellStyle name="Hyperlink" xfId="1325" builtinId="8" hidden="1"/>
    <cellStyle name="Hyperlink" xfId="1327" builtinId="8" hidden="1"/>
    <cellStyle name="Hyperlink" xfId="1329" builtinId="8" hidden="1"/>
    <cellStyle name="Hyperlink" xfId="1331" builtinId="8" hidden="1"/>
    <cellStyle name="Hyperlink" xfId="1333" builtinId="8" hidden="1"/>
    <cellStyle name="Hyperlink" xfId="1335" builtinId="8" hidden="1"/>
    <cellStyle name="Hyperlink" xfId="1337" builtinId="8" hidden="1"/>
    <cellStyle name="Hyperlink" xfId="1339" builtinId="8" hidden="1"/>
    <cellStyle name="Hyperlink" xfId="1341" builtinId="8" hidden="1"/>
    <cellStyle name="Hyperlink" xfId="1343" builtinId="8" hidden="1"/>
    <cellStyle name="Hyperlink" xfId="1345" builtinId="8" hidden="1"/>
    <cellStyle name="Hyperlink" xfId="1347" builtinId="8" hidden="1"/>
    <cellStyle name="Hyperlink" xfId="1349" builtinId="8" hidden="1"/>
    <cellStyle name="Hyperlink" xfId="1351" builtinId="8" hidden="1"/>
    <cellStyle name="Hyperlink" xfId="1353" builtinId="8" hidden="1"/>
    <cellStyle name="Hyperlink" xfId="1355" builtinId="8" hidden="1"/>
    <cellStyle name="Hyperlink" xfId="1357" builtinId="8" hidden="1"/>
    <cellStyle name="Hyperlink" xfId="1359" builtinId="8" hidden="1"/>
    <cellStyle name="Hyperlink" xfId="1361" builtinId="8" hidden="1"/>
    <cellStyle name="Hyperlink" xfId="1363" builtinId="8" hidden="1"/>
    <cellStyle name="Hyperlink" xfId="1365" builtinId="8" hidden="1"/>
    <cellStyle name="Hyperlink" xfId="1367" builtinId="8" hidden="1"/>
    <cellStyle name="Hyperlink" xfId="1369" builtinId="8" hidden="1"/>
    <cellStyle name="Hyperlink" xfId="1371" builtinId="8" hidden="1"/>
    <cellStyle name="Hyperlink" xfId="1373" builtinId="8" hidden="1"/>
    <cellStyle name="Hyperlink" xfId="1375" builtinId="8" hidden="1"/>
    <cellStyle name="Hyperlink" xfId="1377" builtinId="8" hidden="1"/>
    <cellStyle name="Hyperlink" xfId="1379" builtinId="8" hidden="1"/>
    <cellStyle name="Hyperlink" xfId="1381" builtinId="8" hidden="1"/>
    <cellStyle name="Hyperlink" xfId="1383" builtinId="8" hidden="1"/>
    <cellStyle name="Hyperlink" xfId="1385" builtinId="8" hidden="1"/>
    <cellStyle name="Hyperlink" xfId="1387" builtinId="8" hidden="1"/>
    <cellStyle name="Hyperlink" xfId="1389" builtinId="8" hidden="1"/>
    <cellStyle name="Hyperlink" xfId="1391" builtinId="8" hidden="1"/>
    <cellStyle name="Hyperlink" xfId="1393" builtinId="8" hidden="1"/>
    <cellStyle name="Hyperlink" xfId="1395" builtinId="8" hidden="1"/>
    <cellStyle name="Hyperlink" xfId="1397" builtinId="8" hidden="1"/>
    <cellStyle name="Hyperlink" xfId="1399" builtinId="8" hidden="1"/>
    <cellStyle name="Hyperlink" xfId="1401" builtinId="8" hidden="1"/>
    <cellStyle name="Hyperlink" xfId="1403" builtinId="8" hidden="1"/>
    <cellStyle name="Hyperlink" xfId="1405" builtinId="8" hidden="1"/>
    <cellStyle name="Hyperlink" xfId="1407" builtinId="8" hidden="1"/>
    <cellStyle name="Hyperlink" xfId="1409" builtinId="8" hidden="1"/>
    <cellStyle name="Hyperlink" xfId="1411" builtinId="8" hidden="1"/>
    <cellStyle name="Hyperlink" xfId="1413" builtinId="8" hidden="1"/>
    <cellStyle name="Hyperlink" xfId="1415" builtinId="8" hidden="1"/>
    <cellStyle name="Hyperlink" xfId="1417" builtinId="8" hidden="1"/>
    <cellStyle name="Hyperlink" xfId="1419" builtinId="8" hidden="1"/>
    <cellStyle name="Hyperlink" xfId="1421" builtinId="8" hidden="1"/>
    <cellStyle name="Hyperlink" xfId="1423" builtinId="8" hidden="1"/>
    <cellStyle name="Hyperlink" xfId="1425" builtinId="8" hidden="1"/>
    <cellStyle name="Hyperlink" xfId="1427" builtinId="8" hidden="1"/>
    <cellStyle name="Hyperlink" xfId="1429" builtinId="8" hidden="1"/>
    <cellStyle name="Hyperlink" xfId="1431" builtinId="8" hidden="1"/>
    <cellStyle name="Hyperlink" xfId="1433" builtinId="8" hidden="1"/>
    <cellStyle name="Hyperlink" xfId="1435" builtinId="8" hidden="1"/>
    <cellStyle name="Hyperlink" xfId="1437" builtinId="8" hidden="1"/>
    <cellStyle name="Hyperlink" xfId="1439" builtinId="8" hidden="1"/>
    <cellStyle name="Hyperlink" xfId="1441" builtinId="8" hidden="1"/>
    <cellStyle name="Hyperlink" xfId="1443" builtinId="8" hidden="1"/>
    <cellStyle name="Hyperlink" xfId="1445" builtinId="8" hidden="1"/>
    <cellStyle name="Hyperlink" xfId="1447" builtinId="8" hidden="1"/>
    <cellStyle name="Hyperlink" xfId="1449" builtinId="8" hidden="1"/>
    <cellStyle name="Hyperlink" xfId="1451" builtinId="8" hidden="1"/>
    <cellStyle name="Hyperlink" xfId="1453" builtinId="8" hidden="1"/>
    <cellStyle name="Hyperlink" xfId="1455" builtinId="8" hidden="1"/>
    <cellStyle name="Hyperlink" xfId="1457" builtinId="8" hidden="1"/>
    <cellStyle name="Hyperlink" xfId="1459" builtinId="8" hidden="1"/>
    <cellStyle name="Hyperlink" xfId="1461" builtinId="8" hidden="1"/>
    <cellStyle name="Hyperlink" xfId="1463" builtinId="8" hidden="1"/>
    <cellStyle name="Hyperlink" xfId="1465" builtinId="8" hidden="1"/>
    <cellStyle name="Hyperlink" xfId="1468" builtinId="8" hidden="1"/>
    <cellStyle name="Hyperlink" xfId="1470" builtinId="8" hidden="1"/>
    <cellStyle name="Hyperlink" xfId="1472" builtinId="8" hidden="1"/>
    <cellStyle name="Normal" xfId="0" builtinId="0"/>
    <cellStyle name="Normal_GR2 U5 Post" xfId="1467"/>
  </cellStyles>
  <dxfs count="544">
    <dxf>
      <font>
        <strike val="0"/>
        <color auto="1"/>
      </font>
      <fill>
        <patternFill patternType="solid">
          <fgColor indexed="64"/>
          <bgColor rgb="FF00FF00"/>
        </patternFill>
      </fill>
    </dxf>
    <dxf>
      <font>
        <strike val="0"/>
        <color auto="1"/>
      </font>
      <fill>
        <patternFill patternType="solid">
          <fgColor indexed="64"/>
          <bgColor rgb="FFFFFF00"/>
        </patternFill>
      </fill>
    </dxf>
    <dxf>
      <font>
        <strike val="0"/>
        <color auto="1"/>
      </font>
      <fill>
        <patternFill patternType="solid">
          <fgColor indexed="64"/>
          <bgColor rgb="FFFF8000"/>
        </patternFill>
      </fill>
    </dxf>
    <dxf>
      <font>
        <strike val="0"/>
        <color auto="1"/>
      </font>
      <fill>
        <patternFill patternType="solid">
          <fgColor indexed="64"/>
          <bgColor rgb="FFFF0000"/>
        </patternFill>
      </fill>
    </dxf>
    <dxf>
      <font>
        <strike val="0"/>
        <color auto="1"/>
      </font>
      <fill>
        <patternFill patternType="none">
          <fgColor indexed="64"/>
          <bgColor auto="1"/>
        </patternFill>
      </fill>
    </dxf>
    <dxf>
      <font>
        <strike val="0"/>
        <color auto="1"/>
      </font>
      <fill>
        <patternFill patternType="solid">
          <fgColor indexed="64"/>
          <bgColor rgb="FF00FF00"/>
        </patternFill>
      </fill>
    </dxf>
    <dxf>
      <font>
        <strike val="0"/>
        <color auto="1"/>
      </font>
      <fill>
        <patternFill patternType="solid">
          <fgColor indexed="64"/>
          <bgColor rgb="FFFFFF00"/>
        </patternFill>
      </fill>
    </dxf>
    <dxf>
      <font>
        <strike val="0"/>
        <color auto="1"/>
      </font>
      <fill>
        <patternFill patternType="solid">
          <fgColor indexed="64"/>
          <bgColor rgb="FFFF8000"/>
        </patternFill>
      </fill>
    </dxf>
    <dxf>
      <font>
        <strike val="0"/>
        <color auto="1"/>
      </font>
      <fill>
        <patternFill patternType="solid">
          <fgColor indexed="64"/>
          <bgColor rgb="FFFF0000"/>
        </patternFill>
      </fill>
    </dxf>
    <dxf>
      <font>
        <strike val="0"/>
        <color auto="1"/>
      </font>
      <fill>
        <patternFill patternType="none">
          <fgColor indexed="64"/>
          <bgColor auto="1"/>
        </patternFill>
      </fill>
    </dxf>
    <dxf>
      <font>
        <strike val="0"/>
        <color auto="1"/>
      </font>
      <fill>
        <patternFill patternType="solid">
          <fgColor indexed="64"/>
          <bgColor rgb="FF00FF00"/>
        </patternFill>
      </fill>
    </dxf>
    <dxf>
      <font>
        <strike val="0"/>
        <color auto="1"/>
      </font>
      <fill>
        <patternFill patternType="solid">
          <fgColor indexed="64"/>
          <bgColor rgb="FFFFFF00"/>
        </patternFill>
      </fill>
    </dxf>
    <dxf>
      <font>
        <strike val="0"/>
        <color auto="1"/>
      </font>
      <fill>
        <patternFill patternType="solid">
          <fgColor indexed="64"/>
          <bgColor rgb="FFFF0000"/>
        </patternFill>
      </fill>
    </dxf>
    <dxf>
      <font>
        <strike val="0"/>
        <color auto="1"/>
      </font>
      <fill>
        <patternFill patternType="none">
          <fgColor indexed="64"/>
          <bgColor auto="1"/>
        </patternFill>
      </fill>
    </dxf>
    <dxf>
      <font>
        <strike val="0"/>
        <color auto="1"/>
      </font>
      <fill>
        <patternFill patternType="solid">
          <fgColor indexed="64"/>
          <bgColor rgb="FF00FF00"/>
        </patternFill>
      </fill>
    </dxf>
    <dxf>
      <font>
        <strike val="0"/>
        <color auto="1"/>
      </font>
      <fill>
        <patternFill patternType="solid">
          <fgColor indexed="64"/>
          <bgColor rgb="FFFFFF00"/>
        </patternFill>
      </fill>
    </dxf>
    <dxf>
      <font>
        <strike val="0"/>
        <color auto="1"/>
      </font>
      <fill>
        <patternFill patternType="solid">
          <fgColor indexed="64"/>
          <bgColor rgb="FFFF0000"/>
        </patternFill>
      </fill>
    </dxf>
    <dxf>
      <font>
        <strike val="0"/>
        <color auto="1"/>
      </font>
      <fill>
        <patternFill patternType="none">
          <fgColor indexed="64"/>
          <bgColor auto="1"/>
        </patternFill>
      </fill>
    </dxf>
    <dxf>
      <font>
        <strike val="0"/>
        <color auto="1"/>
      </font>
      <fill>
        <patternFill patternType="solid">
          <fgColor indexed="64"/>
          <bgColor rgb="FF00FF00"/>
        </patternFill>
      </fill>
    </dxf>
    <dxf>
      <font>
        <strike val="0"/>
        <color auto="1"/>
      </font>
      <fill>
        <patternFill patternType="solid">
          <fgColor indexed="64"/>
          <bgColor rgb="FFFFFF00"/>
        </patternFill>
      </fill>
    </dxf>
    <dxf>
      <font>
        <strike val="0"/>
        <color auto="1"/>
      </font>
      <fill>
        <patternFill patternType="solid">
          <fgColor indexed="64"/>
          <bgColor rgb="FFFF0000"/>
        </patternFill>
      </fill>
    </dxf>
    <dxf>
      <font>
        <strike val="0"/>
        <color auto="1"/>
      </font>
      <fill>
        <patternFill patternType="none">
          <fgColor indexed="64"/>
          <bgColor auto="1"/>
        </patternFill>
      </fill>
    </dxf>
    <dxf>
      <font>
        <strike val="0"/>
        <color auto="1"/>
      </font>
      <fill>
        <patternFill patternType="solid">
          <fgColor indexed="64"/>
          <bgColor rgb="FF00FF00"/>
        </patternFill>
      </fill>
    </dxf>
    <dxf>
      <font>
        <strike val="0"/>
        <color auto="1"/>
      </font>
      <fill>
        <patternFill patternType="solid">
          <fgColor indexed="64"/>
          <bgColor rgb="FFFF0000"/>
        </patternFill>
      </fill>
    </dxf>
    <dxf>
      <font>
        <strike val="0"/>
        <color auto="1"/>
      </font>
      <fill>
        <patternFill patternType="none">
          <fgColor indexed="64"/>
          <bgColor auto="1"/>
        </patternFill>
      </fill>
    </dxf>
    <dxf>
      <font>
        <strike val="0"/>
        <color auto="1"/>
      </font>
      <fill>
        <patternFill patternType="solid">
          <fgColor indexed="64"/>
          <bgColor rgb="FF00FF00"/>
        </patternFill>
      </fill>
    </dxf>
    <dxf>
      <font>
        <strike val="0"/>
        <color auto="1"/>
      </font>
      <fill>
        <patternFill patternType="solid">
          <fgColor indexed="64"/>
          <bgColor rgb="FFFF0000"/>
        </patternFill>
      </fill>
    </dxf>
    <dxf>
      <font>
        <strike val="0"/>
        <color auto="1"/>
      </font>
      <fill>
        <patternFill patternType="none">
          <fgColor indexed="64"/>
          <bgColor auto="1"/>
        </patternFill>
      </fill>
    </dxf>
    <dxf>
      <font>
        <strike val="0"/>
        <color auto="1"/>
      </font>
      <fill>
        <patternFill patternType="solid">
          <fgColor indexed="64"/>
          <bgColor rgb="FF00FF00"/>
        </patternFill>
      </fill>
    </dxf>
    <dxf>
      <font>
        <strike val="0"/>
        <color auto="1"/>
      </font>
      <fill>
        <patternFill patternType="solid">
          <fgColor indexed="64"/>
          <bgColor rgb="FFFF0000"/>
        </patternFill>
      </fill>
    </dxf>
    <dxf>
      <font>
        <strike val="0"/>
        <color auto="1"/>
      </font>
      <fill>
        <patternFill patternType="none">
          <fgColor indexed="64"/>
          <bgColor auto="1"/>
        </patternFill>
      </fill>
    </dxf>
    <dxf>
      <font>
        <strike val="0"/>
        <color auto="1"/>
      </font>
      <fill>
        <patternFill patternType="solid">
          <fgColor indexed="64"/>
          <bgColor rgb="FF00FF00"/>
        </patternFill>
      </fill>
    </dxf>
    <dxf>
      <font>
        <strike val="0"/>
        <color auto="1"/>
      </font>
      <fill>
        <patternFill patternType="solid">
          <fgColor indexed="64"/>
          <bgColor rgb="FFFF0000"/>
        </patternFill>
      </fill>
    </dxf>
    <dxf>
      <font>
        <strike val="0"/>
        <color auto="1"/>
      </font>
      <fill>
        <patternFill patternType="none">
          <fgColor indexed="64"/>
          <bgColor auto="1"/>
        </patternFill>
      </fill>
    </dxf>
    <dxf>
      <font>
        <strike val="0"/>
        <color auto="1"/>
      </font>
      <fill>
        <patternFill patternType="solid">
          <fgColor indexed="64"/>
          <bgColor rgb="FF00FF00"/>
        </patternFill>
      </fill>
    </dxf>
    <dxf>
      <font>
        <strike val="0"/>
        <color auto="1"/>
      </font>
      <fill>
        <patternFill patternType="solid">
          <fgColor indexed="64"/>
          <bgColor rgb="FFFF0000"/>
        </patternFill>
      </fill>
    </dxf>
    <dxf>
      <font>
        <strike val="0"/>
        <color auto="1"/>
      </font>
      <fill>
        <patternFill patternType="none">
          <fgColor indexed="64"/>
          <bgColor auto="1"/>
        </patternFill>
      </fill>
    </dxf>
    <dxf>
      <font>
        <strike val="0"/>
        <color auto="1"/>
      </font>
      <fill>
        <patternFill patternType="solid">
          <fgColor indexed="64"/>
          <bgColor rgb="FF00FF00"/>
        </patternFill>
      </fill>
    </dxf>
    <dxf>
      <font>
        <strike val="0"/>
        <color auto="1"/>
      </font>
      <fill>
        <patternFill patternType="solid">
          <fgColor indexed="64"/>
          <bgColor rgb="FFFF8000"/>
        </patternFill>
      </fill>
    </dxf>
    <dxf>
      <font>
        <strike val="0"/>
        <color auto="1"/>
      </font>
      <fill>
        <patternFill patternType="solid">
          <fgColor indexed="64"/>
          <bgColor rgb="FFFC2534"/>
        </patternFill>
      </fill>
    </dxf>
    <dxf>
      <font>
        <strike val="0"/>
        <color auto="1"/>
      </font>
      <fill>
        <patternFill patternType="solid">
          <fgColor indexed="64"/>
          <bgColor rgb="FFFFFF00"/>
        </patternFill>
      </fill>
    </dxf>
    <dxf>
      <font>
        <strike val="0"/>
        <color auto="1"/>
      </font>
      <fill>
        <patternFill patternType="none">
          <fgColor indexed="64"/>
          <bgColor auto="1"/>
        </patternFill>
      </fill>
    </dxf>
    <dxf>
      <font>
        <strike val="0"/>
        <color auto="1"/>
      </font>
      <fill>
        <patternFill patternType="solid">
          <fgColor indexed="64"/>
          <bgColor rgb="FF00FF00"/>
        </patternFill>
      </fill>
    </dxf>
    <dxf>
      <font>
        <strike val="0"/>
        <color auto="1"/>
      </font>
      <fill>
        <patternFill patternType="solid">
          <fgColor indexed="64"/>
          <bgColor rgb="FFFFFF00"/>
        </patternFill>
      </fill>
    </dxf>
    <dxf>
      <font>
        <strike val="0"/>
        <color auto="1"/>
      </font>
      <fill>
        <patternFill patternType="solid">
          <fgColor indexed="64"/>
          <bgColor rgb="FFFF8000"/>
        </patternFill>
      </fill>
    </dxf>
    <dxf>
      <font>
        <strike val="0"/>
        <color auto="1"/>
      </font>
      <fill>
        <patternFill patternType="solid">
          <fgColor indexed="64"/>
          <bgColor rgb="FFFF0000"/>
        </patternFill>
      </fill>
    </dxf>
    <dxf>
      <font>
        <strike val="0"/>
        <color auto="1"/>
      </font>
      <fill>
        <patternFill patternType="none">
          <fgColor indexed="64"/>
          <bgColor auto="1"/>
        </patternFill>
      </fill>
    </dxf>
    <dxf>
      <font>
        <strike val="0"/>
        <color auto="1"/>
      </font>
      <fill>
        <patternFill patternType="solid">
          <fgColor indexed="64"/>
          <bgColor rgb="FF00FF00"/>
        </patternFill>
      </fill>
    </dxf>
    <dxf>
      <font>
        <strike val="0"/>
        <color auto="1"/>
      </font>
      <fill>
        <patternFill patternType="solid">
          <fgColor indexed="64"/>
          <bgColor rgb="FFFFFF00"/>
        </patternFill>
      </fill>
    </dxf>
    <dxf>
      <font>
        <strike val="0"/>
        <color auto="1"/>
      </font>
      <fill>
        <patternFill patternType="solid">
          <fgColor indexed="64"/>
          <bgColor rgb="FFFF8000"/>
        </patternFill>
      </fill>
    </dxf>
    <dxf>
      <font>
        <strike val="0"/>
        <color auto="1"/>
      </font>
      <fill>
        <patternFill patternType="solid">
          <fgColor indexed="64"/>
          <bgColor rgb="FFFF0000"/>
        </patternFill>
      </fill>
    </dxf>
    <dxf>
      <font>
        <strike val="0"/>
        <color auto="1"/>
      </font>
      <fill>
        <patternFill patternType="none">
          <fgColor indexed="64"/>
          <bgColor auto="1"/>
        </patternFill>
      </fill>
    </dxf>
    <dxf>
      <font>
        <strike val="0"/>
        <color auto="1"/>
      </font>
      <fill>
        <patternFill patternType="solid">
          <fgColor indexed="64"/>
          <bgColor rgb="FF00FF00"/>
        </patternFill>
      </fill>
    </dxf>
    <dxf>
      <font>
        <strike val="0"/>
        <color auto="1"/>
      </font>
      <fill>
        <patternFill patternType="solid">
          <fgColor indexed="64"/>
          <bgColor rgb="FFFFFF00"/>
        </patternFill>
      </fill>
    </dxf>
    <dxf>
      <font>
        <strike val="0"/>
        <color auto="1"/>
      </font>
      <fill>
        <patternFill patternType="solid">
          <fgColor indexed="64"/>
          <bgColor rgb="FFFF0000"/>
        </patternFill>
      </fill>
    </dxf>
    <dxf>
      <font>
        <strike val="0"/>
        <color auto="1"/>
      </font>
      <fill>
        <patternFill patternType="none">
          <fgColor indexed="64"/>
          <bgColor auto="1"/>
        </patternFill>
      </fill>
    </dxf>
    <dxf>
      <font>
        <strike val="0"/>
        <color auto="1"/>
      </font>
      <fill>
        <patternFill patternType="solid">
          <fgColor indexed="64"/>
          <bgColor rgb="FF00FF00"/>
        </patternFill>
      </fill>
    </dxf>
    <dxf>
      <font>
        <strike val="0"/>
        <color auto="1"/>
      </font>
      <fill>
        <patternFill patternType="solid">
          <fgColor indexed="64"/>
          <bgColor rgb="FFFFFF00"/>
        </patternFill>
      </fill>
    </dxf>
    <dxf>
      <font>
        <strike val="0"/>
        <color auto="1"/>
      </font>
      <fill>
        <patternFill patternType="solid">
          <fgColor indexed="64"/>
          <bgColor rgb="FFFF0000"/>
        </patternFill>
      </fill>
    </dxf>
    <dxf>
      <font>
        <strike val="0"/>
        <color auto="1"/>
      </font>
      <fill>
        <patternFill patternType="none">
          <fgColor indexed="64"/>
          <bgColor auto="1"/>
        </patternFill>
      </fill>
    </dxf>
    <dxf>
      <font>
        <strike val="0"/>
        <color auto="1"/>
      </font>
      <fill>
        <patternFill patternType="solid">
          <fgColor indexed="64"/>
          <bgColor rgb="FF00FF00"/>
        </patternFill>
      </fill>
    </dxf>
    <dxf>
      <font>
        <strike val="0"/>
        <color auto="1"/>
      </font>
      <fill>
        <patternFill patternType="solid">
          <fgColor indexed="64"/>
          <bgColor rgb="FFFFFF00"/>
        </patternFill>
      </fill>
    </dxf>
    <dxf>
      <font>
        <strike val="0"/>
        <color auto="1"/>
      </font>
      <fill>
        <patternFill patternType="solid">
          <fgColor indexed="64"/>
          <bgColor rgb="FFFF0000"/>
        </patternFill>
      </fill>
    </dxf>
    <dxf>
      <font>
        <strike val="0"/>
        <color auto="1"/>
      </font>
      <fill>
        <patternFill patternType="none">
          <fgColor indexed="64"/>
          <bgColor auto="1"/>
        </patternFill>
      </fill>
    </dxf>
    <dxf>
      <font>
        <strike val="0"/>
        <color auto="1"/>
      </font>
      <fill>
        <patternFill patternType="solid">
          <fgColor indexed="64"/>
          <bgColor rgb="FF00FF00"/>
        </patternFill>
      </fill>
    </dxf>
    <dxf>
      <font>
        <strike val="0"/>
        <color auto="1"/>
      </font>
      <fill>
        <patternFill patternType="solid">
          <fgColor indexed="64"/>
          <bgColor rgb="FFFF0000"/>
        </patternFill>
      </fill>
    </dxf>
    <dxf>
      <font>
        <strike val="0"/>
        <color auto="1"/>
      </font>
      <fill>
        <patternFill patternType="none">
          <fgColor indexed="64"/>
          <bgColor auto="1"/>
        </patternFill>
      </fill>
    </dxf>
    <dxf>
      <font>
        <strike val="0"/>
        <color auto="1"/>
      </font>
      <fill>
        <patternFill patternType="solid">
          <fgColor indexed="64"/>
          <bgColor rgb="FF00FF00"/>
        </patternFill>
      </fill>
    </dxf>
    <dxf>
      <font>
        <strike val="0"/>
        <color auto="1"/>
      </font>
      <fill>
        <patternFill patternType="solid">
          <fgColor indexed="64"/>
          <bgColor rgb="FFFF0000"/>
        </patternFill>
      </fill>
    </dxf>
    <dxf>
      <font>
        <strike val="0"/>
        <color auto="1"/>
      </font>
      <fill>
        <patternFill patternType="none">
          <fgColor indexed="64"/>
          <bgColor auto="1"/>
        </patternFill>
      </fill>
    </dxf>
    <dxf>
      <font>
        <strike val="0"/>
        <color auto="1"/>
      </font>
      <fill>
        <patternFill patternType="solid">
          <fgColor indexed="64"/>
          <bgColor rgb="FF00FF00"/>
        </patternFill>
      </fill>
    </dxf>
    <dxf>
      <font>
        <strike val="0"/>
        <color auto="1"/>
      </font>
      <fill>
        <patternFill patternType="solid">
          <fgColor indexed="64"/>
          <bgColor rgb="FFFF0000"/>
        </patternFill>
      </fill>
    </dxf>
    <dxf>
      <font>
        <strike val="0"/>
        <color auto="1"/>
      </font>
      <fill>
        <patternFill patternType="none">
          <fgColor indexed="64"/>
          <bgColor auto="1"/>
        </patternFill>
      </fill>
    </dxf>
    <dxf>
      <font>
        <strike val="0"/>
        <color auto="1"/>
      </font>
      <fill>
        <patternFill patternType="solid">
          <fgColor indexed="64"/>
          <bgColor rgb="FF00FF00"/>
        </patternFill>
      </fill>
    </dxf>
    <dxf>
      <font>
        <strike val="0"/>
        <color auto="1"/>
      </font>
      <fill>
        <patternFill patternType="solid">
          <fgColor indexed="64"/>
          <bgColor rgb="FFFF0000"/>
        </patternFill>
      </fill>
    </dxf>
    <dxf>
      <font>
        <strike val="0"/>
        <color auto="1"/>
      </font>
      <fill>
        <patternFill patternType="none">
          <fgColor indexed="64"/>
          <bgColor auto="1"/>
        </patternFill>
      </fill>
    </dxf>
    <dxf>
      <font>
        <strike val="0"/>
        <color auto="1"/>
      </font>
      <fill>
        <patternFill patternType="solid">
          <fgColor indexed="64"/>
          <bgColor rgb="FF00FF00"/>
        </patternFill>
      </fill>
    </dxf>
    <dxf>
      <font>
        <strike val="0"/>
        <color auto="1"/>
      </font>
      <fill>
        <patternFill patternType="solid">
          <fgColor indexed="64"/>
          <bgColor rgb="FFFF0000"/>
        </patternFill>
      </fill>
    </dxf>
    <dxf>
      <font>
        <strike val="0"/>
        <color auto="1"/>
      </font>
      <fill>
        <patternFill patternType="none">
          <fgColor indexed="64"/>
          <bgColor auto="1"/>
        </patternFill>
      </fill>
    </dxf>
    <dxf>
      <font>
        <strike val="0"/>
        <color auto="1"/>
      </font>
      <fill>
        <patternFill patternType="solid">
          <fgColor indexed="64"/>
          <bgColor rgb="FF00FF00"/>
        </patternFill>
      </fill>
    </dxf>
    <dxf>
      <font>
        <strike val="0"/>
        <color auto="1"/>
      </font>
      <fill>
        <patternFill patternType="solid">
          <fgColor indexed="64"/>
          <bgColor rgb="FFFF8000"/>
        </patternFill>
      </fill>
    </dxf>
    <dxf>
      <font>
        <strike val="0"/>
        <color auto="1"/>
      </font>
      <fill>
        <patternFill patternType="solid">
          <fgColor indexed="64"/>
          <bgColor rgb="FFFC2534"/>
        </patternFill>
      </fill>
    </dxf>
    <dxf>
      <font>
        <strike val="0"/>
        <color auto="1"/>
      </font>
      <fill>
        <patternFill patternType="solid">
          <fgColor indexed="64"/>
          <bgColor rgb="FFFFFF00"/>
        </patternFill>
      </fill>
    </dxf>
    <dxf>
      <font>
        <strike val="0"/>
        <color auto="1"/>
      </font>
      <fill>
        <patternFill patternType="none">
          <fgColor indexed="64"/>
          <bgColor auto="1"/>
        </patternFill>
      </fill>
    </dxf>
    <dxf>
      <font>
        <strike val="0"/>
        <color auto="1"/>
      </font>
      <fill>
        <patternFill patternType="solid">
          <fgColor indexed="64"/>
          <bgColor rgb="FF00FF00"/>
        </patternFill>
      </fill>
    </dxf>
    <dxf>
      <font>
        <strike val="0"/>
        <color auto="1"/>
      </font>
      <fill>
        <patternFill patternType="solid">
          <fgColor indexed="64"/>
          <bgColor rgb="FFFFFF00"/>
        </patternFill>
      </fill>
    </dxf>
    <dxf>
      <font>
        <strike val="0"/>
        <color auto="1"/>
      </font>
      <fill>
        <patternFill patternType="solid">
          <fgColor indexed="64"/>
          <bgColor rgb="FFFF8000"/>
        </patternFill>
      </fill>
    </dxf>
    <dxf>
      <font>
        <strike val="0"/>
        <color auto="1"/>
      </font>
      <fill>
        <patternFill patternType="solid">
          <fgColor indexed="64"/>
          <bgColor rgb="FFFF0000"/>
        </patternFill>
      </fill>
    </dxf>
    <dxf>
      <font>
        <strike val="0"/>
        <color auto="1"/>
      </font>
      <fill>
        <patternFill patternType="none">
          <fgColor indexed="64"/>
          <bgColor auto="1"/>
        </patternFill>
      </fill>
    </dxf>
    <dxf>
      <font>
        <strike val="0"/>
        <color auto="1"/>
      </font>
      <fill>
        <patternFill patternType="solid">
          <fgColor indexed="64"/>
          <bgColor rgb="FF00FF00"/>
        </patternFill>
      </fill>
    </dxf>
    <dxf>
      <font>
        <strike val="0"/>
        <color auto="1"/>
      </font>
      <fill>
        <patternFill patternType="solid">
          <fgColor indexed="64"/>
          <bgColor rgb="FFFFFF00"/>
        </patternFill>
      </fill>
    </dxf>
    <dxf>
      <font>
        <strike val="0"/>
        <color auto="1"/>
      </font>
      <fill>
        <patternFill patternType="solid">
          <fgColor indexed="64"/>
          <bgColor rgb="FFFF8000"/>
        </patternFill>
      </fill>
    </dxf>
    <dxf>
      <font>
        <strike val="0"/>
        <color auto="1"/>
      </font>
      <fill>
        <patternFill patternType="solid">
          <fgColor indexed="64"/>
          <bgColor rgb="FFFF0000"/>
        </patternFill>
      </fill>
    </dxf>
    <dxf>
      <font>
        <strike val="0"/>
        <color auto="1"/>
      </font>
      <fill>
        <patternFill patternType="none">
          <fgColor indexed="64"/>
          <bgColor auto="1"/>
        </patternFill>
      </fill>
    </dxf>
    <dxf>
      <font>
        <strike val="0"/>
        <color auto="1"/>
      </font>
      <fill>
        <patternFill patternType="solid">
          <fgColor indexed="64"/>
          <bgColor rgb="FF00FF00"/>
        </patternFill>
      </fill>
    </dxf>
    <dxf>
      <font>
        <strike val="0"/>
        <color auto="1"/>
      </font>
      <fill>
        <patternFill patternType="solid">
          <fgColor indexed="64"/>
          <bgColor rgb="FFFFFF00"/>
        </patternFill>
      </fill>
    </dxf>
    <dxf>
      <font>
        <strike val="0"/>
        <color auto="1"/>
      </font>
      <fill>
        <patternFill patternType="solid">
          <fgColor indexed="64"/>
          <bgColor rgb="FFFF8000"/>
        </patternFill>
      </fill>
    </dxf>
    <dxf>
      <font>
        <strike val="0"/>
        <color auto="1"/>
      </font>
      <fill>
        <patternFill patternType="solid">
          <fgColor indexed="64"/>
          <bgColor rgb="FFFF0000"/>
        </patternFill>
      </fill>
    </dxf>
    <dxf>
      <font>
        <strike val="0"/>
        <color auto="1"/>
      </font>
      <fill>
        <patternFill patternType="none">
          <fgColor indexed="64"/>
          <bgColor auto="1"/>
        </patternFill>
      </fill>
    </dxf>
    <dxf>
      <font>
        <strike val="0"/>
        <color auto="1"/>
      </font>
      <fill>
        <patternFill patternType="solid">
          <fgColor indexed="64"/>
          <bgColor rgb="FF00FF00"/>
        </patternFill>
      </fill>
    </dxf>
    <dxf>
      <font>
        <strike val="0"/>
        <color auto="1"/>
      </font>
      <fill>
        <patternFill patternType="solid">
          <fgColor indexed="64"/>
          <bgColor rgb="FFFFFF00"/>
        </patternFill>
      </fill>
    </dxf>
    <dxf>
      <font>
        <strike val="0"/>
        <color auto="1"/>
      </font>
      <fill>
        <patternFill patternType="solid">
          <fgColor indexed="64"/>
          <bgColor rgb="FFFF8000"/>
        </patternFill>
      </fill>
    </dxf>
    <dxf>
      <font>
        <strike val="0"/>
        <color auto="1"/>
      </font>
      <fill>
        <patternFill patternType="solid">
          <fgColor indexed="64"/>
          <bgColor rgb="FFFF0000"/>
        </patternFill>
      </fill>
    </dxf>
    <dxf>
      <font>
        <strike val="0"/>
        <color auto="1"/>
      </font>
      <fill>
        <patternFill patternType="none">
          <fgColor indexed="64"/>
          <bgColor auto="1"/>
        </patternFill>
      </fill>
    </dxf>
    <dxf>
      <font>
        <strike val="0"/>
        <color auto="1"/>
      </font>
      <fill>
        <patternFill patternType="solid">
          <fgColor indexed="64"/>
          <bgColor rgb="FFFF0000"/>
        </patternFill>
      </fill>
    </dxf>
    <dxf>
      <font>
        <strike val="0"/>
        <color auto="1"/>
      </font>
      <fill>
        <patternFill patternType="solid">
          <fgColor indexed="64"/>
          <bgColor rgb="FFFFFF00"/>
        </patternFill>
      </fill>
    </dxf>
    <dxf>
      <font>
        <strike val="0"/>
        <color auto="1"/>
      </font>
      <fill>
        <patternFill patternType="solid">
          <fgColor indexed="64"/>
          <bgColor rgb="FF00FF00"/>
        </patternFill>
      </fill>
    </dxf>
    <dxf>
      <font>
        <strike val="0"/>
        <color auto="1"/>
      </font>
      <fill>
        <patternFill patternType="solid">
          <fgColor indexed="64"/>
          <bgColor rgb="FFFF8000"/>
        </patternFill>
      </fill>
    </dxf>
    <dxf>
      <font>
        <strike val="0"/>
        <color auto="1"/>
      </font>
      <fill>
        <patternFill patternType="none">
          <fgColor indexed="64"/>
          <bgColor auto="1"/>
        </patternFill>
      </fill>
    </dxf>
    <dxf>
      <font>
        <strike val="0"/>
        <color auto="1"/>
      </font>
      <fill>
        <patternFill patternType="solid">
          <fgColor indexed="64"/>
          <bgColor rgb="FF00FF00"/>
        </patternFill>
      </fill>
    </dxf>
    <dxf>
      <font>
        <strike val="0"/>
        <color auto="1"/>
      </font>
      <fill>
        <patternFill patternType="solid">
          <fgColor indexed="64"/>
          <bgColor rgb="FFFFFF00"/>
        </patternFill>
      </fill>
    </dxf>
    <dxf>
      <font>
        <strike val="0"/>
        <color auto="1"/>
      </font>
      <fill>
        <patternFill patternType="solid">
          <fgColor indexed="64"/>
          <bgColor rgb="FFFF0000"/>
        </patternFill>
      </fill>
    </dxf>
    <dxf>
      <font>
        <strike val="0"/>
        <color auto="1"/>
      </font>
      <fill>
        <patternFill patternType="none">
          <fgColor indexed="64"/>
          <bgColor auto="1"/>
        </patternFill>
      </fill>
    </dxf>
    <dxf>
      <font>
        <strike val="0"/>
        <color auto="1"/>
      </font>
      <fill>
        <patternFill patternType="solid">
          <fgColor indexed="64"/>
          <bgColor rgb="FF00FF00"/>
        </patternFill>
      </fill>
    </dxf>
    <dxf>
      <font>
        <strike val="0"/>
        <color auto="1"/>
      </font>
      <fill>
        <patternFill patternType="solid">
          <fgColor indexed="64"/>
          <bgColor rgb="FFFFFF00"/>
        </patternFill>
      </fill>
    </dxf>
    <dxf>
      <font>
        <strike val="0"/>
        <color auto="1"/>
      </font>
      <fill>
        <patternFill patternType="solid">
          <fgColor indexed="64"/>
          <bgColor rgb="FFFF0000"/>
        </patternFill>
      </fill>
    </dxf>
    <dxf>
      <font>
        <strike val="0"/>
        <color auto="1"/>
      </font>
      <fill>
        <patternFill patternType="none">
          <fgColor indexed="64"/>
          <bgColor auto="1"/>
        </patternFill>
      </fill>
    </dxf>
    <dxf>
      <font>
        <strike val="0"/>
        <color auto="1"/>
      </font>
      <fill>
        <patternFill patternType="solid">
          <fgColor indexed="64"/>
          <bgColor rgb="FF00FF00"/>
        </patternFill>
      </fill>
    </dxf>
    <dxf>
      <font>
        <strike val="0"/>
        <color auto="1"/>
      </font>
      <fill>
        <patternFill patternType="solid">
          <fgColor indexed="64"/>
          <bgColor rgb="FFFFFF00"/>
        </patternFill>
      </fill>
    </dxf>
    <dxf>
      <font>
        <strike val="0"/>
        <color auto="1"/>
      </font>
      <fill>
        <patternFill patternType="solid">
          <fgColor indexed="64"/>
          <bgColor rgb="FFFF0000"/>
        </patternFill>
      </fill>
    </dxf>
    <dxf>
      <font>
        <strike val="0"/>
        <color auto="1"/>
      </font>
      <fill>
        <patternFill patternType="none">
          <fgColor indexed="64"/>
          <bgColor auto="1"/>
        </patternFill>
      </fill>
    </dxf>
    <dxf>
      <font>
        <strike val="0"/>
        <color auto="1"/>
      </font>
      <fill>
        <patternFill patternType="solid">
          <fgColor indexed="64"/>
          <bgColor rgb="FF00FF00"/>
        </patternFill>
      </fill>
    </dxf>
    <dxf>
      <font>
        <strike val="0"/>
        <color auto="1"/>
      </font>
      <fill>
        <patternFill patternType="solid">
          <fgColor indexed="64"/>
          <bgColor rgb="FFFFFF00"/>
        </patternFill>
      </fill>
    </dxf>
    <dxf>
      <font>
        <strike val="0"/>
        <color auto="1"/>
      </font>
      <fill>
        <patternFill patternType="solid">
          <fgColor indexed="64"/>
          <bgColor rgb="FFFF0000"/>
        </patternFill>
      </fill>
    </dxf>
    <dxf>
      <font>
        <strike val="0"/>
        <color auto="1"/>
      </font>
      <fill>
        <patternFill patternType="none">
          <fgColor indexed="64"/>
          <bgColor auto="1"/>
        </patternFill>
      </fill>
    </dxf>
    <dxf>
      <font>
        <strike val="0"/>
        <color auto="1"/>
      </font>
      <fill>
        <patternFill patternType="solid">
          <fgColor indexed="64"/>
          <bgColor rgb="FF00FF00"/>
        </patternFill>
      </fill>
    </dxf>
    <dxf>
      <font>
        <strike val="0"/>
        <color auto="1"/>
      </font>
      <fill>
        <patternFill patternType="solid">
          <fgColor indexed="64"/>
          <bgColor rgb="FFFFFF00"/>
        </patternFill>
      </fill>
    </dxf>
    <dxf>
      <font>
        <strike val="0"/>
        <color auto="1"/>
      </font>
      <fill>
        <patternFill patternType="solid">
          <fgColor indexed="64"/>
          <bgColor rgb="FFFF0000"/>
        </patternFill>
      </fill>
    </dxf>
    <dxf>
      <font>
        <strike val="0"/>
        <color auto="1"/>
      </font>
      <fill>
        <patternFill patternType="none">
          <fgColor indexed="64"/>
          <bgColor auto="1"/>
        </patternFill>
      </fill>
    </dxf>
    <dxf>
      <font>
        <strike val="0"/>
        <color auto="1"/>
      </font>
      <fill>
        <patternFill patternType="solid">
          <fgColor indexed="64"/>
          <bgColor rgb="FF00FF00"/>
        </patternFill>
      </fill>
    </dxf>
    <dxf>
      <font>
        <strike val="0"/>
        <color auto="1"/>
      </font>
      <fill>
        <patternFill patternType="solid">
          <fgColor indexed="64"/>
          <bgColor rgb="FFFFFF00"/>
        </patternFill>
      </fill>
    </dxf>
    <dxf>
      <font>
        <strike val="0"/>
        <color auto="1"/>
      </font>
      <fill>
        <patternFill patternType="solid">
          <fgColor indexed="64"/>
          <bgColor rgb="FFFF0000"/>
        </patternFill>
      </fill>
    </dxf>
    <dxf>
      <font>
        <strike val="0"/>
        <color auto="1"/>
      </font>
      <fill>
        <patternFill patternType="none">
          <fgColor indexed="64"/>
          <bgColor auto="1"/>
        </patternFill>
      </fill>
    </dxf>
    <dxf>
      <font>
        <strike val="0"/>
        <color auto="1"/>
      </font>
      <fill>
        <patternFill patternType="solid">
          <fgColor indexed="64"/>
          <bgColor rgb="FF00FF00"/>
        </patternFill>
      </fill>
    </dxf>
    <dxf>
      <font>
        <strike val="0"/>
        <color auto="1"/>
      </font>
      <fill>
        <patternFill patternType="solid">
          <fgColor indexed="64"/>
          <bgColor rgb="FFFFFF00"/>
        </patternFill>
      </fill>
    </dxf>
    <dxf>
      <font>
        <strike val="0"/>
        <color auto="1"/>
      </font>
      <fill>
        <patternFill patternType="solid">
          <fgColor indexed="64"/>
          <bgColor rgb="FFFF0000"/>
        </patternFill>
      </fill>
    </dxf>
    <dxf>
      <font>
        <strike val="0"/>
        <color auto="1"/>
      </font>
      <fill>
        <patternFill patternType="none">
          <fgColor indexed="64"/>
          <bgColor auto="1"/>
        </patternFill>
      </fill>
    </dxf>
    <dxf>
      <font>
        <strike val="0"/>
        <color auto="1"/>
      </font>
      <fill>
        <patternFill patternType="solid">
          <fgColor indexed="64"/>
          <bgColor rgb="FF00FF00"/>
        </patternFill>
      </fill>
    </dxf>
    <dxf>
      <font>
        <strike val="0"/>
        <color auto="1"/>
      </font>
      <fill>
        <patternFill patternType="solid">
          <fgColor indexed="64"/>
          <bgColor rgb="FFFFFF00"/>
        </patternFill>
      </fill>
    </dxf>
    <dxf>
      <font>
        <strike val="0"/>
        <color auto="1"/>
      </font>
      <fill>
        <patternFill patternType="solid">
          <fgColor indexed="64"/>
          <bgColor rgb="FFFF0000"/>
        </patternFill>
      </fill>
    </dxf>
    <dxf>
      <font>
        <strike val="0"/>
        <color auto="1"/>
      </font>
      <fill>
        <patternFill patternType="none">
          <fgColor indexed="64"/>
          <bgColor auto="1"/>
        </patternFill>
      </fill>
    </dxf>
    <dxf>
      <font>
        <strike val="0"/>
        <color auto="1"/>
      </font>
      <fill>
        <patternFill patternType="solid">
          <fgColor indexed="64"/>
          <bgColor rgb="FF00FF00"/>
        </patternFill>
      </fill>
    </dxf>
    <dxf>
      <font>
        <strike val="0"/>
        <color auto="1"/>
      </font>
      <fill>
        <patternFill patternType="solid">
          <fgColor indexed="64"/>
          <bgColor rgb="FFFF0000"/>
        </patternFill>
      </fill>
    </dxf>
    <dxf>
      <font>
        <strike val="0"/>
        <color auto="1"/>
      </font>
      <fill>
        <patternFill patternType="none">
          <fgColor indexed="64"/>
          <bgColor auto="1"/>
        </patternFill>
      </fill>
    </dxf>
    <dxf>
      <font>
        <strike val="0"/>
        <color auto="1"/>
      </font>
      <fill>
        <patternFill patternType="solid">
          <fgColor indexed="64"/>
          <bgColor rgb="FF00FF00"/>
        </patternFill>
      </fill>
    </dxf>
    <dxf>
      <font>
        <strike val="0"/>
        <color auto="1"/>
      </font>
      <fill>
        <patternFill patternType="solid">
          <fgColor indexed="64"/>
          <bgColor rgb="FFFF0000"/>
        </patternFill>
      </fill>
    </dxf>
    <dxf>
      <font>
        <strike val="0"/>
        <color auto="1"/>
      </font>
      <fill>
        <patternFill patternType="none">
          <fgColor indexed="64"/>
          <bgColor auto="1"/>
        </patternFill>
      </fill>
    </dxf>
    <dxf>
      <font>
        <strike val="0"/>
        <color auto="1"/>
      </font>
      <fill>
        <patternFill patternType="solid">
          <fgColor indexed="64"/>
          <bgColor rgb="FF00FF00"/>
        </patternFill>
      </fill>
    </dxf>
    <dxf>
      <font>
        <strike val="0"/>
        <color auto="1"/>
      </font>
      <fill>
        <patternFill patternType="solid">
          <fgColor indexed="64"/>
          <bgColor rgb="FFFF0000"/>
        </patternFill>
      </fill>
    </dxf>
    <dxf>
      <font>
        <strike val="0"/>
        <color auto="1"/>
      </font>
      <fill>
        <patternFill patternType="none">
          <fgColor indexed="64"/>
          <bgColor auto="1"/>
        </patternFill>
      </fill>
    </dxf>
    <dxf>
      <font>
        <strike val="0"/>
        <color auto="1"/>
      </font>
      <fill>
        <patternFill patternType="solid">
          <fgColor indexed="64"/>
          <bgColor rgb="FF00FF00"/>
        </patternFill>
      </fill>
    </dxf>
    <dxf>
      <font>
        <strike val="0"/>
        <color auto="1"/>
      </font>
      <fill>
        <patternFill patternType="solid">
          <fgColor indexed="64"/>
          <bgColor rgb="FFFF0000"/>
        </patternFill>
      </fill>
    </dxf>
    <dxf>
      <font>
        <strike val="0"/>
        <color auto="1"/>
      </font>
      <fill>
        <patternFill patternType="none">
          <fgColor indexed="64"/>
          <bgColor auto="1"/>
        </patternFill>
      </fill>
    </dxf>
    <dxf>
      <font>
        <strike val="0"/>
        <color auto="1"/>
      </font>
      <fill>
        <patternFill patternType="solid">
          <fgColor indexed="64"/>
          <bgColor rgb="FF00FF00"/>
        </patternFill>
      </fill>
    </dxf>
    <dxf>
      <font>
        <strike val="0"/>
        <color auto="1"/>
      </font>
      <fill>
        <patternFill patternType="solid">
          <fgColor indexed="64"/>
          <bgColor rgb="FFFF0000"/>
        </patternFill>
      </fill>
    </dxf>
    <dxf>
      <font>
        <strike val="0"/>
        <color auto="1"/>
      </font>
      <fill>
        <patternFill patternType="none">
          <fgColor indexed="64"/>
          <bgColor auto="1"/>
        </patternFill>
      </fill>
    </dxf>
    <dxf>
      <font>
        <strike val="0"/>
        <color auto="1"/>
      </font>
      <fill>
        <patternFill patternType="solid">
          <fgColor indexed="64"/>
          <bgColor rgb="FF00FF00"/>
        </patternFill>
      </fill>
    </dxf>
    <dxf>
      <font>
        <strike val="0"/>
        <color auto="1"/>
      </font>
      <fill>
        <patternFill patternType="solid">
          <fgColor indexed="64"/>
          <bgColor rgb="FFFF0000"/>
        </patternFill>
      </fill>
    </dxf>
    <dxf>
      <font>
        <strike val="0"/>
        <color auto="1"/>
      </font>
      <fill>
        <patternFill patternType="none">
          <fgColor indexed="64"/>
          <bgColor auto="1"/>
        </patternFill>
      </fill>
    </dxf>
    <dxf>
      <font>
        <strike val="0"/>
        <color auto="1"/>
      </font>
      <fill>
        <patternFill patternType="solid">
          <fgColor indexed="64"/>
          <bgColor rgb="FF00FF00"/>
        </patternFill>
      </fill>
    </dxf>
    <dxf>
      <font>
        <strike val="0"/>
        <color auto="1"/>
      </font>
      <fill>
        <patternFill patternType="solid">
          <fgColor indexed="64"/>
          <bgColor rgb="FFFF0000"/>
        </patternFill>
      </fill>
    </dxf>
    <dxf>
      <font>
        <strike val="0"/>
        <color auto="1"/>
      </font>
      <fill>
        <patternFill patternType="none">
          <fgColor indexed="64"/>
          <bgColor auto="1"/>
        </patternFill>
      </fill>
    </dxf>
    <dxf>
      <font>
        <strike val="0"/>
        <color auto="1"/>
      </font>
      <fill>
        <patternFill patternType="solid">
          <fgColor indexed="64"/>
          <bgColor rgb="FF00FF00"/>
        </patternFill>
      </fill>
    </dxf>
    <dxf>
      <font>
        <strike val="0"/>
        <color auto="1"/>
      </font>
      <fill>
        <patternFill patternType="solid">
          <fgColor indexed="64"/>
          <bgColor rgb="FFFF0000"/>
        </patternFill>
      </fill>
    </dxf>
    <dxf>
      <font>
        <strike val="0"/>
        <color auto="1"/>
      </font>
      <fill>
        <patternFill patternType="none">
          <fgColor indexed="64"/>
          <bgColor auto="1"/>
        </patternFill>
      </fill>
    </dxf>
    <dxf>
      <font>
        <strike val="0"/>
        <color auto="1"/>
      </font>
      <fill>
        <patternFill patternType="solid">
          <fgColor indexed="64"/>
          <bgColor rgb="FF00FF00"/>
        </patternFill>
      </fill>
    </dxf>
    <dxf>
      <font>
        <strike val="0"/>
        <color auto="1"/>
      </font>
      <fill>
        <patternFill patternType="solid">
          <fgColor indexed="64"/>
          <bgColor rgb="FFFF8000"/>
        </patternFill>
      </fill>
    </dxf>
    <dxf>
      <font>
        <strike val="0"/>
        <color auto="1"/>
      </font>
      <fill>
        <patternFill patternType="solid">
          <fgColor indexed="64"/>
          <bgColor rgb="FFFC2534"/>
        </patternFill>
      </fill>
    </dxf>
    <dxf>
      <font>
        <strike val="0"/>
        <color auto="1"/>
      </font>
      <fill>
        <patternFill patternType="solid">
          <fgColor indexed="64"/>
          <bgColor rgb="FFFFFF00"/>
        </patternFill>
      </fill>
    </dxf>
    <dxf>
      <font>
        <strike val="0"/>
        <color auto="1"/>
      </font>
      <fill>
        <patternFill patternType="none">
          <fgColor indexed="64"/>
          <bgColor auto="1"/>
        </patternFill>
      </fill>
    </dxf>
    <dxf>
      <font>
        <strike val="0"/>
        <color auto="1"/>
      </font>
      <fill>
        <patternFill patternType="solid">
          <fgColor indexed="64"/>
          <bgColor rgb="FF00FF00"/>
        </patternFill>
      </fill>
    </dxf>
    <dxf>
      <font>
        <strike val="0"/>
        <color auto="1"/>
      </font>
      <fill>
        <patternFill patternType="solid">
          <fgColor indexed="64"/>
          <bgColor rgb="FFFFFF00"/>
        </patternFill>
      </fill>
    </dxf>
    <dxf>
      <font>
        <strike val="0"/>
        <color auto="1"/>
      </font>
      <fill>
        <patternFill patternType="solid">
          <fgColor indexed="64"/>
          <bgColor rgb="FFFF0000"/>
        </patternFill>
      </fill>
    </dxf>
    <dxf>
      <font>
        <strike val="0"/>
        <color auto="1"/>
      </font>
      <fill>
        <patternFill patternType="none">
          <fgColor indexed="64"/>
          <bgColor auto="1"/>
        </patternFill>
      </fill>
    </dxf>
    <dxf>
      <font>
        <strike val="0"/>
        <color auto="1"/>
      </font>
      <fill>
        <patternFill patternType="solid">
          <fgColor indexed="64"/>
          <bgColor rgb="FF00FF00"/>
        </patternFill>
      </fill>
    </dxf>
    <dxf>
      <font>
        <strike val="0"/>
        <color auto="1"/>
      </font>
      <fill>
        <patternFill patternType="solid">
          <fgColor indexed="64"/>
          <bgColor rgb="FFFFFF00"/>
        </patternFill>
      </fill>
    </dxf>
    <dxf>
      <font>
        <strike val="0"/>
        <color auto="1"/>
      </font>
      <fill>
        <patternFill patternType="solid">
          <fgColor indexed="64"/>
          <bgColor rgb="FFFF0000"/>
        </patternFill>
      </fill>
    </dxf>
    <dxf>
      <font>
        <strike val="0"/>
        <color auto="1"/>
      </font>
      <fill>
        <patternFill patternType="none">
          <fgColor indexed="64"/>
          <bgColor auto="1"/>
        </patternFill>
      </fill>
    </dxf>
    <dxf>
      <font>
        <strike val="0"/>
        <color auto="1"/>
      </font>
      <fill>
        <patternFill patternType="solid">
          <fgColor indexed="64"/>
          <bgColor rgb="FF00FF00"/>
        </patternFill>
      </fill>
    </dxf>
    <dxf>
      <font>
        <strike val="0"/>
        <color auto="1"/>
      </font>
      <fill>
        <patternFill patternType="solid">
          <fgColor indexed="64"/>
          <bgColor rgb="FFFF0000"/>
        </patternFill>
      </fill>
    </dxf>
    <dxf>
      <font>
        <strike val="0"/>
        <color auto="1"/>
      </font>
      <fill>
        <patternFill patternType="none">
          <fgColor indexed="64"/>
          <bgColor auto="1"/>
        </patternFill>
      </fill>
    </dxf>
    <dxf>
      <font>
        <strike val="0"/>
        <color auto="1"/>
      </font>
      <fill>
        <patternFill patternType="solid">
          <fgColor indexed="64"/>
          <bgColor rgb="FF00FF00"/>
        </patternFill>
      </fill>
    </dxf>
    <dxf>
      <font>
        <strike val="0"/>
        <color auto="1"/>
      </font>
      <fill>
        <patternFill patternType="solid">
          <fgColor indexed="64"/>
          <bgColor rgb="FFFF0000"/>
        </patternFill>
      </fill>
    </dxf>
    <dxf>
      <font>
        <strike val="0"/>
        <color auto="1"/>
      </font>
      <fill>
        <patternFill patternType="none">
          <fgColor indexed="64"/>
          <bgColor auto="1"/>
        </patternFill>
      </fill>
    </dxf>
    <dxf>
      <font>
        <strike val="0"/>
        <color auto="1"/>
      </font>
      <fill>
        <patternFill patternType="solid">
          <fgColor indexed="64"/>
          <bgColor rgb="FF00FF00"/>
        </patternFill>
      </fill>
    </dxf>
    <dxf>
      <font>
        <strike val="0"/>
        <color auto="1"/>
      </font>
      <fill>
        <patternFill patternType="solid">
          <fgColor indexed="64"/>
          <bgColor rgb="FFFF0000"/>
        </patternFill>
      </fill>
    </dxf>
    <dxf>
      <font>
        <strike val="0"/>
        <color auto="1"/>
      </font>
      <fill>
        <patternFill patternType="none">
          <fgColor indexed="64"/>
          <bgColor auto="1"/>
        </patternFill>
      </fill>
    </dxf>
    <dxf>
      <font>
        <strike val="0"/>
        <color auto="1"/>
      </font>
      <fill>
        <patternFill patternType="solid">
          <fgColor indexed="64"/>
          <bgColor rgb="FF00FF00"/>
        </patternFill>
      </fill>
    </dxf>
    <dxf>
      <font>
        <strike val="0"/>
        <color auto="1"/>
      </font>
      <fill>
        <patternFill patternType="solid">
          <fgColor indexed="64"/>
          <bgColor rgb="FFFF0000"/>
        </patternFill>
      </fill>
    </dxf>
    <dxf>
      <font>
        <strike val="0"/>
        <color auto="1"/>
      </font>
      <fill>
        <patternFill patternType="none">
          <fgColor indexed="64"/>
          <bgColor auto="1"/>
        </patternFill>
      </fill>
    </dxf>
    <dxf>
      <font>
        <strike val="0"/>
        <color auto="1"/>
      </font>
      <fill>
        <patternFill patternType="solid">
          <fgColor indexed="64"/>
          <bgColor rgb="FF00FF00"/>
        </patternFill>
      </fill>
    </dxf>
    <dxf>
      <font>
        <strike val="0"/>
        <color auto="1"/>
      </font>
      <fill>
        <patternFill patternType="solid">
          <fgColor indexed="64"/>
          <bgColor rgb="FFFF0000"/>
        </patternFill>
      </fill>
    </dxf>
    <dxf>
      <font>
        <strike val="0"/>
        <color auto="1"/>
      </font>
      <fill>
        <patternFill patternType="none">
          <fgColor indexed="64"/>
          <bgColor auto="1"/>
        </patternFill>
      </fill>
    </dxf>
    <dxf>
      <font>
        <strike val="0"/>
        <color auto="1"/>
      </font>
      <fill>
        <patternFill patternType="solid">
          <fgColor indexed="64"/>
          <bgColor rgb="FF00FF00"/>
        </patternFill>
      </fill>
    </dxf>
    <dxf>
      <font>
        <strike val="0"/>
        <color auto="1"/>
      </font>
      <fill>
        <patternFill patternType="solid">
          <fgColor indexed="64"/>
          <bgColor rgb="FFFF0000"/>
        </patternFill>
      </fill>
    </dxf>
    <dxf>
      <font>
        <strike val="0"/>
        <color auto="1"/>
      </font>
      <fill>
        <patternFill patternType="none">
          <fgColor indexed="64"/>
          <bgColor auto="1"/>
        </patternFill>
      </fill>
    </dxf>
    <dxf>
      <font>
        <strike val="0"/>
        <color auto="1"/>
      </font>
      <fill>
        <patternFill patternType="solid">
          <fgColor indexed="64"/>
          <bgColor rgb="FF00FF00"/>
        </patternFill>
      </fill>
    </dxf>
    <dxf>
      <font>
        <strike val="0"/>
        <color auto="1"/>
      </font>
      <fill>
        <patternFill patternType="solid">
          <fgColor indexed="64"/>
          <bgColor rgb="FFFF0000"/>
        </patternFill>
      </fill>
    </dxf>
    <dxf>
      <font>
        <strike val="0"/>
        <color auto="1"/>
      </font>
      <fill>
        <patternFill patternType="none">
          <fgColor indexed="64"/>
          <bgColor auto="1"/>
        </patternFill>
      </fill>
    </dxf>
    <dxf>
      <font>
        <strike val="0"/>
        <color auto="1"/>
      </font>
      <fill>
        <patternFill patternType="solid">
          <fgColor indexed="64"/>
          <bgColor rgb="FF00FF00"/>
        </patternFill>
      </fill>
    </dxf>
    <dxf>
      <font>
        <strike val="0"/>
        <color auto="1"/>
      </font>
      <fill>
        <patternFill patternType="solid">
          <fgColor indexed="64"/>
          <bgColor rgb="FFFF0000"/>
        </patternFill>
      </fill>
    </dxf>
    <dxf>
      <font>
        <strike val="0"/>
        <color auto="1"/>
      </font>
      <fill>
        <patternFill patternType="none">
          <fgColor indexed="64"/>
          <bgColor auto="1"/>
        </patternFill>
      </fill>
    </dxf>
    <dxf>
      <font>
        <strike val="0"/>
        <color auto="1"/>
      </font>
      <fill>
        <patternFill patternType="solid">
          <fgColor indexed="64"/>
          <bgColor rgb="FF00FF00"/>
        </patternFill>
      </fill>
    </dxf>
    <dxf>
      <font>
        <strike val="0"/>
        <color auto="1"/>
      </font>
      <fill>
        <patternFill patternType="solid">
          <fgColor indexed="64"/>
          <bgColor rgb="FFFF0000"/>
        </patternFill>
      </fill>
    </dxf>
    <dxf>
      <font>
        <strike val="0"/>
        <color auto="1"/>
      </font>
      <fill>
        <patternFill patternType="none">
          <fgColor indexed="64"/>
          <bgColor auto="1"/>
        </patternFill>
      </fill>
    </dxf>
    <dxf>
      <font>
        <strike val="0"/>
        <color auto="1"/>
      </font>
      <fill>
        <patternFill patternType="solid">
          <fgColor indexed="64"/>
          <bgColor rgb="FFFF0000"/>
        </patternFill>
      </fill>
    </dxf>
    <dxf>
      <font>
        <strike val="0"/>
        <color auto="1"/>
      </font>
      <fill>
        <patternFill patternType="solid">
          <fgColor indexed="64"/>
          <bgColor rgb="FFFFFF00"/>
        </patternFill>
      </fill>
    </dxf>
    <dxf>
      <font>
        <strike val="0"/>
        <color auto="1"/>
      </font>
      <fill>
        <patternFill patternType="solid">
          <fgColor indexed="64"/>
          <bgColor rgb="FF00FF00"/>
        </patternFill>
      </fill>
    </dxf>
    <dxf>
      <font>
        <strike val="0"/>
        <color auto="1"/>
      </font>
      <fill>
        <patternFill patternType="solid">
          <fgColor indexed="64"/>
          <bgColor rgb="FFFF8000"/>
        </patternFill>
      </fill>
    </dxf>
    <dxf>
      <font>
        <strike val="0"/>
        <color auto="1"/>
      </font>
      <fill>
        <patternFill patternType="none">
          <fgColor indexed="64"/>
          <bgColor auto="1"/>
        </patternFill>
      </fill>
    </dxf>
    <dxf>
      <font>
        <strike val="0"/>
        <color auto="1"/>
      </font>
      <fill>
        <patternFill patternType="solid">
          <fgColor indexed="64"/>
          <bgColor rgb="FF00FF00"/>
        </patternFill>
      </fill>
    </dxf>
    <dxf>
      <font>
        <strike val="0"/>
        <color auto="1"/>
      </font>
      <fill>
        <patternFill patternType="solid">
          <fgColor indexed="64"/>
          <bgColor rgb="FFFFFF00"/>
        </patternFill>
      </fill>
    </dxf>
    <dxf>
      <font>
        <strike val="0"/>
        <color auto="1"/>
      </font>
      <fill>
        <patternFill patternType="solid">
          <fgColor indexed="64"/>
          <bgColor rgb="FFFF0000"/>
        </patternFill>
      </fill>
    </dxf>
    <dxf>
      <font>
        <strike val="0"/>
        <color auto="1"/>
      </font>
      <fill>
        <patternFill patternType="none">
          <fgColor indexed="64"/>
          <bgColor auto="1"/>
        </patternFill>
      </fill>
    </dxf>
    <dxf>
      <font>
        <strike val="0"/>
        <color auto="1"/>
      </font>
      <fill>
        <patternFill patternType="solid">
          <fgColor indexed="64"/>
          <bgColor rgb="FF00FF00"/>
        </patternFill>
      </fill>
    </dxf>
    <dxf>
      <font>
        <strike val="0"/>
        <color auto="1"/>
      </font>
      <fill>
        <patternFill patternType="solid">
          <fgColor indexed="64"/>
          <bgColor rgb="FFFFFF00"/>
        </patternFill>
      </fill>
    </dxf>
    <dxf>
      <font>
        <strike val="0"/>
        <color auto="1"/>
      </font>
      <fill>
        <patternFill patternType="solid">
          <fgColor indexed="64"/>
          <bgColor rgb="FFFF0000"/>
        </patternFill>
      </fill>
    </dxf>
    <dxf>
      <font>
        <strike val="0"/>
        <color auto="1"/>
      </font>
      <fill>
        <patternFill patternType="none">
          <fgColor indexed="64"/>
          <bgColor auto="1"/>
        </patternFill>
      </fill>
    </dxf>
    <dxf>
      <font>
        <strike val="0"/>
        <color auto="1"/>
      </font>
      <fill>
        <patternFill patternType="solid">
          <fgColor indexed="64"/>
          <bgColor rgb="FF00FF00"/>
        </patternFill>
      </fill>
    </dxf>
    <dxf>
      <font>
        <strike val="0"/>
        <color auto="1"/>
      </font>
      <fill>
        <patternFill patternType="solid">
          <fgColor indexed="64"/>
          <bgColor rgb="FFFFFF00"/>
        </patternFill>
      </fill>
    </dxf>
    <dxf>
      <font>
        <strike val="0"/>
        <color auto="1"/>
      </font>
      <fill>
        <patternFill patternType="solid">
          <fgColor indexed="64"/>
          <bgColor rgb="FFFF0000"/>
        </patternFill>
      </fill>
    </dxf>
    <dxf>
      <font>
        <strike val="0"/>
        <color auto="1"/>
      </font>
      <fill>
        <patternFill patternType="none">
          <fgColor indexed="64"/>
          <bgColor auto="1"/>
        </patternFill>
      </fill>
    </dxf>
    <dxf>
      <font>
        <strike val="0"/>
        <color auto="1"/>
      </font>
      <fill>
        <patternFill patternType="solid">
          <fgColor indexed="64"/>
          <bgColor rgb="FF00FF00"/>
        </patternFill>
      </fill>
    </dxf>
    <dxf>
      <font>
        <strike val="0"/>
        <color auto="1"/>
      </font>
      <fill>
        <patternFill patternType="solid">
          <fgColor indexed="64"/>
          <bgColor rgb="FFFFFF00"/>
        </patternFill>
      </fill>
    </dxf>
    <dxf>
      <font>
        <strike val="0"/>
        <color auto="1"/>
      </font>
      <fill>
        <patternFill patternType="solid">
          <fgColor indexed="64"/>
          <bgColor rgb="FFFF0000"/>
        </patternFill>
      </fill>
    </dxf>
    <dxf>
      <font>
        <strike val="0"/>
        <color auto="1"/>
      </font>
      <fill>
        <patternFill patternType="none">
          <fgColor indexed="64"/>
          <bgColor auto="1"/>
        </patternFill>
      </fill>
    </dxf>
    <dxf>
      <font>
        <strike val="0"/>
        <color auto="1"/>
      </font>
      <fill>
        <patternFill patternType="solid">
          <fgColor indexed="64"/>
          <bgColor rgb="FF00FF00"/>
        </patternFill>
      </fill>
    </dxf>
    <dxf>
      <font>
        <strike val="0"/>
        <color auto="1"/>
      </font>
      <fill>
        <patternFill patternType="solid">
          <fgColor indexed="64"/>
          <bgColor rgb="FFFFFF00"/>
        </patternFill>
      </fill>
    </dxf>
    <dxf>
      <font>
        <strike val="0"/>
        <color auto="1"/>
      </font>
      <fill>
        <patternFill patternType="solid">
          <fgColor indexed="64"/>
          <bgColor rgb="FFFF0000"/>
        </patternFill>
      </fill>
    </dxf>
    <dxf>
      <font>
        <strike val="0"/>
        <color auto="1"/>
      </font>
      <fill>
        <patternFill patternType="none">
          <fgColor indexed="64"/>
          <bgColor auto="1"/>
        </patternFill>
      </fill>
    </dxf>
    <dxf>
      <font>
        <strike val="0"/>
        <color auto="1"/>
      </font>
      <fill>
        <patternFill patternType="solid">
          <fgColor indexed="64"/>
          <bgColor rgb="FF00FF00"/>
        </patternFill>
      </fill>
    </dxf>
    <dxf>
      <font>
        <strike val="0"/>
        <color auto="1"/>
      </font>
      <fill>
        <patternFill patternType="solid">
          <fgColor indexed="64"/>
          <bgColor rgb="FFFFFF00"/>
        </patternFill>
      </fill>
    </dxf>
    <dxf>
      <font>
        <strike val="0"/>
        <color auto="1"/>
      </font>
      <fill>
        <patternFill patternType="solid">
          <fgColor indexed="64"/>
          <bgColor rgb="FFFF0000"/>
        </patternFill>
      </fill>
    </dxf>
    <dxf>
      <font>
        <strike val="0"/>
        <color auto="1"/>
      </font>
      <fill>
        <patternFill patternType="none">
          <fgColor indexed="64"/>
          <bgColor auto="1"/>
        </patternFill>
      </fill>
    </dxf>
    <dxf>
      <font>
        <strike val="0"/>
        <color auto="1"/>
      </font>
      <fill>
        <patternFill patternType="solid">
          <fgColor indexed="64"/>
          <bgColor rgb="FF00FF00"/>
        </patternFill>
      </fill>
    </dxf>
    <dxf>
      <font>
        <strike val="0"/>
        <color auto="1"/>
      </font>
      <fill>
        <patternFill patternType="solid">
          <fgColor indexed="64"/>
          <bgColor rgb="FFFFFF00"/>
        </patternFill>
      </fill>
    </dxf>
    <dxf>
      <font>
        <strike val="0"/>
        <color auto="1"/>
      </font>
      <fill>
        <patternFill patternType="solid">
          <fgColor indexed="64"/>
          <bgColor rgb="FFFF0000"/>
        </patternFill>
      </fill>
    </dxf>
    <dxf>
      <font>
        <strike val="0"/>
        <color auto="1"/>
      </font>
      <fill>
        <patternFill patternType="none">
          <fgColor indexed="64"/>
          <bgColor auto="1"/>
        </patternFill>
      </fill>
    </dxf>
    <dxf>
      <font>
        <strike val="0"/>
        <color auto="1"/>
      </font>
      <fill>
        <patternFill patternType="solid">
          <fgColor indexed="64"/>
          <bgColor rgb="FF00FF00"/>
        </patternFill>
      </fill>
    </dxf>
    <dxf>
      <font>
        <strike val="0"/>
        <color auto="1"/>
      </font>
      <fill>
        <patternFill patternType="solid">
          <fgColor indexed="64"/>
          <bgColor rgb="FFFFFF00"/>
        </patternFill>
      </fill>
    </dxf>
    <dxf>
      <font>
        <strike val="0"/>
        <color auto="1"/>
      </font>
      <fill>
        <patternFill patternType="solid">
          <fgColor indexed="64"/>
          <bgColor rgb="FFFF0000"/>
        </patternFill>
      </fill>
    </dxf>
    <dxf>
      <font>
        <strike val="0"/>
        <color auto="1"/>
      </font>
      <fill>
        <patternFill patternType="none">
          <fgColor indexed="64"/>
          <bgColor auto="1"/>
        </patternFill>
      </fill>
    </dxf>
    <dxf>
      <font>
        <strike val="0"/>
        <color auto="1"/>
      </font>
      <fill>
        <patternFill patternType="solid">
          <fgColor indexed="64"/>
          <bgColor rgb="FF00FF00"/>
        </patternFill>
      </fill>
    </dxf>
    <dxf>
      <font>
        <strike val="0"/>
        <color auto="1"/>
      </font>
      <fill>
        <patternFill patternType="solid">
          <fgColor indexed="64"/>
          <bgColor rgb="FFFF0000"/>
        </patternFill>
      </fill>
    </dxf>
    <dxf>
      <font>
        <strike val="0"/>
        <color auto="1"/>
      </font>
      <fill>
        <patternFill patternType="none">
          <fgColor indexed="64"/>
          <bgColor auto="1"/>
        </patternFill>
      </fill>
    </dxf>
    <dxf>
      <font>
        <strike val="0"/>
        <color auto="1"/>
      </font>
      <fill>
        <patternFill patternType="solid">
          <fgColor indexed="64"/>
          <bgColor rgb="FF00FF00"/>
        </patternFill>
      </fill>
    </dxf>
    <dxf>
      <font>
        <strike val="0"/>
        <color auto="1"/>
      </font>
      <fill>
        <patternFill patternType="solid">
          <fgColor indexed="64"/>
          <bgColor rgb="FFFF0000"/>
        </patternFill>
      </fill>
    </dxf>
    <dxf>
      <font>
        <strike val="0"/>
        <color auto="1"/>
      </font>
      <fill>
        <patternFill patternType="none">
          <fgColor indexed="64"/>
          <bgColor auto="1"/>
        </patternFill>
      </fill>
    </dxf>
    <dxf>
      <font>
        <strike val="0"/>
        <color auto="1"/>
      </font>
      <fill>
        <patternFill patternType="solid">
          <fgColor indexed="64"/>
          <bgColor rgb="FF00FF00"/>
        </patternFill>
      </fill>
    </dxf>
    <dxf>
      <font>
        <strike val="0"/>
        <color auto="1"/>
      </font>
      <fill>
        <patternFill patternType="solid">
          <fgColor indexed="64"/>
          <bgColor rgb="FFFF0000"/>
        </patternFill>
      </fill>
    </dxf>
    <dxf>
      <font>
        <strike val="0"/>
        <color auto="1"/>
      </font>
      <fill>
        <patternFill patternType="none">
          <fgColor indexed="64"/>
          <bgColor auto="1"/>
        </patternFill>
      </fill>
    </dxf>
    <dxf>
      <font>
        <strike val="0"/>
        <color auto="1"/>
      </font>
      <fill>
        <patternFill patternType="solid">
          <fgColor indexed="64"/>
          <bgColor rgb="FF00FF00"/>
        </patternFill>
      </fill>
    </dxf>
    <dxf>
      <font>
        <strike val="0"/>
        <color auto="1"/>
      </font>
      <fill>
        <patternFill patternType="solid">
          <fgColor indexed="64"/>
          <bgColor rgb="FFFF0000"/>
        </patternFill>
      </fill>
    </dxf>
    <dxf>
      <font>
        <strike val="0"/>
        <color auto="1"/>
      </font>
      <fill>
        <patternFill patternType="none">
          <fgColor indexed="64"/>
          <bgColor auto="1"/>
        </patternFill>
      </fill>
    </dxf>
    <dxf>
      <font>
        <strike val="0"/>
        <color auto="1"/>
      </font>
      <fill>
        <patternFill patternType="solid">
          <fgColor indexed="64"/>
          <bgColor rgb="FF00FF00"/>
        </patternFill>
      </fill>
    </dxf>
    <dxf>
      <font>
        <strike val="0"/>
        <color auto="1"/>
      </font>
      <fill>
        <patternFill patternType="solid">
          <fgColor indexed="64"/>
          <bgColor rgb="FFFF0000"/>
        </patternFill>
      </fill>
    </dxf>
    <dxf>
      <font>
        <strike val="0"/>
        <color auto="1"/>
      </font>
      <fill>
        <patternFill patternType="none">
          <fgColor indexed="64"/>
          <bgColor auto="1"/>
        </patternFill>
      </fill>
    </dxf>
    <dxf>
      <font>
        <strike val="0"/>
        <color auto="1"/>
      </font>
      <fill>
        <patternFill patternType="solid">
          <fgColor indexed="64"/>
          <bgColor rgb="FF00FF00"/>
        </patternFill>
      </fill>
    </dxf>
    <dxf>
      <font>
        <strike val="0"/>
        <color auto="1"/>
      </font>
      <fill>
        <patternFill patternType="solid">
          <fgColor indexed="64"/>
          <bgColor rgb="FFFF0000"/>
        </patternFill>
      </fill>
    </dxf>
    <dxf>
      <font>
        <strike val="0"/>
        <color auto="1"/>
      </font>
      <fill>
        <patternFill patternType="none">
          <fgColor indexed="64"/>
          <bgColor auto="1"/>
        </patternFill>
      </fill>
    </dxf>
    <dxf>
      <font>
        <strike val="0"/>
        <color auto="1"/>
      </font>
      <fill>
        <patternFill patternType="solid">
          <fgColor indexed="64"/>
          <bgColor rgb="FF00FF00"/>
        </patternFill>
      </fill>
    </dxf>
    <dxf>
      <font>
        <strike val="0"/>
        <color auto="1"/>
      </font>
      <fill>
        <patternFill patternType="solid">
          <fgColor indexed="64"/>
          <bgColor rgb="FFFF0000"/>
        </patternFill>
      </fill>
    </dxf>
    <dxf>
      <font>
        <strike val="0"/>
        <color auto="1"/>
      </font>
      <fill>
        <patternFill patternType="none">
          <fgColor indexed="64"/>
          <bgColor auto="1"/>
        </patternFill>
      </fill>
    </dxf>
    <dxf>
      <font>
        <strike val="0"/>
        <color auto="1"/>
      </font>
      <fill>
        <patternFill patternType="solid">
          <fgColor indexed="64"/>
          <bgColor rgb="FF00FF00"/>
        </patternFill>
      </fill>
    </dxf>
    <dxf>
      <font>
        <strike val="0"/>
        <color auto="1"/>
      </font>
      <fill>
        <patternFill patternType="solid">
          <fgColor indexed="64"/>
          <bgColor rgb="FFFF0000"/>
        </patternFill>
      </fill>
    </dxf>
    <dxf>
      <font>
        <strike val="0"/>
        <color auto="1"/>
      </font>
      <fill>
        <patternFill patternType="none">
          <fgColor indexed="64"/>
          <bgColor auto="1"/>
        </patternFill>
      </fill>
    </dxf>
    <dxf>
      <font>
        <strike val="0"/>
        <color auto="1"/>
      </font>
      <fill>
        <patternFill patternType="solid">
          <fgColor indexed="64"/>
          <bgColor rgb="FF00FF00"/>
        </patternFill>
      </fill>
    </dxf>
    <dxf>
      <font>
        <strike val="0"/>
        <color auto="1"/>
      </font>
      <fill>
        <patternFill patternType="solid">
          <fgColor indexed="64"/>
          <bgColor rgb="FFFF8000"/>
        </patternFill>
      </fill>
    </dxf>
    <dxf>
      <font>
        <strike val="0"/>
        <color auto="1"/>
      </font>
      <fill>
        <patternFill patternType="solid">
          <fgColor indexed="64"/>
          <bgColor rgb="FFFC2534"/>
        </patternFill>
      </fill>
    </dxf>
    <dxf>
      <font>
        <strike val="0"/>
        <color auto="1"/>
      </font>
      <fill>
        <patternFill patternType="solid">
          <fgColor indexed="64"/>
          <bgColor rgb="FFFFFF00"/>
        </patternFill>
      </fill>
    </dxf>
    <dxf>
      <font>
        <strike val="0"/>
        <color auto="1"/>
      </font>
      <fill>
        <patternFill patternType="none">
          <fgColor indexed="64"/>
          <bgColor auto="1"/>
        </patternFill>
      </fill>
    </dxf>
    <dxf>
      <font>
        <strike val="0"/>
        <color auto="1"/>
      </font>
      <fill>
        <patternFill patternType="solid">
          <fgColor indexed="64"/>
          <bgColor rgb="FF00FF00"/>
        </patternFill>
      </fill>
    </dxf>
    <dxf>
      <font>
        <strike val="0"/>
        <color auto="1"/>
      </font>
      <fill>
        <patternFill patternType="solid">
          <fgColor indexed="64"/>
          <bgColor rgb="FFFFFF00"/>
        </patternFill>
      </fill>
    </dxf>
    <dxf>
      <font>
        <strike val="0"/>
        <color auto="1"/>
      </font>
      <fill>
        <patternFill patternType="solid">
          <fgColor indexed="64"/>
          <bgColor rgb="FFFF8000"/>
        </patternFill>
      </fill>
    </dxf>
    <dxf>
      <font>
        <strike val="0"/>
        <color auto="1"/>
      </font>
      <fill>
        <patternFill patternType="solid">
          <fgColor indexed="64"/>
          <bgColor rgb="FFFF0000"/>
        </patternFill>
      </fill>
    </dxf>
    <dxf>
      <font>
        <strike val="0"/>
        <color auto="1"/>
      </font>
      <fill>
        <patternFill patternType="none">
          <fgColor indexed="64"/>
          <bgColor auto="1"/>
        </patternFill>
      </fill>
    </dxf>
    <dxf>
      <font>
        <strike val="0"/>
        <color auto="1"/>
      </font>
      <fill>
        <patternFill patternType="solid">
          <fgColor indexed="64"/>
          <bgColor rgb="FF00FF00"/>
        </patternFill>
      </fill>
    </dxf>
    <dxf>
      <font>
        <strike val="0"/>
        <color auto="1"/>
      </font>
      <fill>
        <patternFill patternType="solid">
          <fgColor indexed="64"/>
          <bgColor rgb="FFFFFF00"/>
        </patternFill>
      </fill>
    </dxf>
    <dxf>
      <font>
        <strike val="0"/>
        <color auto="1"/>
      </font>
      <fill>
        <patternFill patternType="solid">
          <fgColor indexed="64"/>
          <bgColor rgb="FFFF8000"/>
        </patternFill>
      </fill>
    </dxf>
    <dxf>
      <font>
        <strike val="0"/>
        <color auto="1"/>
      </font>
      <fill>
        <patternFill patternType="solid">
          <fgColor indexed="64"/>
          <bgColor rgb="FFFF0000"/>
        </patternFill>
      </fill>
    </dxf>
    <dxf>
      <font>
        <strike val="0"/>
        <color auto="1"/>
      </font>
      <fill>
        <patternFill patternType="none">
          <fgColor indexed="64"/>
          <bgColor auto="1"/>
        </patternFill>
      </fill>
    </dxf>
    <dxf>
      <font>
        <strike val="0"/>
        <color auto="1"/>
      </font>
      <fill>
        <patternFill patternType="solid">
          <fgColor indexed="64"/>
          <bgColor rgb="FF00FF00"/>
        </patternFill>
      </fill>
    </dxf>
    <dxf>
      <font>
        <strike val="0"/>
        <color auto="1"/>
      </font>
      <fill>
        <patternFill patternType="solid">
          <fgColor indexed="64"/>
          <bgColor rgb="FFFFFF00"/>
        </patternFill>
      </fill>
    </dxf>
    <dxf>
      <font>
        <strike val="0"/>
        <color auto="1"/>
      </font>
      <fill>
        <patternFill patternType="solid">
          <fgColor indexed="64"/>
          <bgColor rgb="FFFF8000"/>
        </patternFill>
      </fill>
    </dxf>
    <dxf>
      <font>
        <strike val="0"/>
        <color auto="1"/>
      </font>
      <fill>
        <patternFill patternType="solid">
          <fgColor indexed="64"/>
          <bgColor rgb="FFFF0000"/>
        </patternFill>
      </fill>
    </dxf>
    <dxf>
      <font>
        <strike val="0"/>
        <color auto="1"/>
      </font>
      <fill>
        <patternFill patternType="none">
          <fgColor indexed="64"/>
          <bgColor auto="1"/>
        </patternFill>
      </fill>
    </dxf>
    <dxf>
      <font>
        <strike val="0"/>
        <color auto="1"/>
      </font>
      <fill>
        <patternFill patternType="solid">
          <fgColor indexed="64"/>
          <bgColor rgb="FF00FF00"/>
        </patternFill>
      </fill>
    </dxf>
    <dxf>
      <font>
        <strike val="0"/>
        <color auto="1"/>
      </font>
      <fill>
        <patternFill patternType="solid">
          <fgColor indexed="64"/>
          <bgColor rgb="FFFFFF00"/>
        </patternFill>
      </fill>
    </dxf>
    <dxf>
      <font>
        <strike val="0"/>
        <color auto="1"/>
      </font>
      <fill>
        <patternFill patternType="solid">
          <fgColor indexed="64"/>
          <bgColor rgb="FFFF8000"/>
        </patternFill>
      </fill>
    </dxf>
    <dxf>
      <font>
        <strike val="0"/>
        <color auto="1"/>
      </font>
      <fill>
        <patternFill patternType="solid">
          <fgColor indexed="64"/>
          <bgColor rgb="FFFF0000"/>
        </patternFill>
      </fill>
    </dxf>
    <dxf>
      <font>
        <strike val="0"/>
        <color auto="1"/>
      </font>
      <fill>
        <patternFill patternType="none">
          <fgColor indexed="64"/>
          <bgColor auto="1"/>
        </patternFill>
      </fill>
    </dxf>
    <dxf>
      <font>
        <strike val="0"/>
        <color auto="1"/>
      </font>
      <fill>
        <patternFill patternType="solid">
          <fgColor indexed="64"/>
          <bgColor rgb="FF00FF00"/>
        </patternFill>
      </fill>
    </dxf>
    <dxf>
      <font>
        <strike val="0"/>
        <color auto="1"/>
      </font>
      <fill>
        <patternFill patternType="solid">
          <fgColor indexed="64"/>
          <bgColor rgb="FFFFFF00"/>
        </patternFill>
      </fill>
    </dxf>
    <dxf>
      <font>
        <strike val="0"/>
        <color auto="1"/>
      </font>
      <fill>
        <patternFill patternType="solid">
          <fgColor indexed="64"/>
          <bgColor rgb="FFFF8000"/>
        </patternFill>
      </fill>
    </dxf>
    <dxf>
      <font>
        <strike val="0"/>
        <color auto="1"/>
      </font>
      <fill>
        <patternFill patternType="solid">
          <fgColor indexed="64"/>
          <bgColor rgb="FFFF0000"/>
        </patternFill>
      </fill>
    </dxf>
    <dxf>
      <font>
        <strike val="0"/>
        <color auto="1"/>
      </font>
      <fill>
        <patternFill patternType="none">
          <fgColor indexed="64"/>
          <bgColor auto="1"/>
        </patternFill>
      </fill>
    </dxf>
    <dxf>
      <font>
        <strike val="0"/>
        <color auto="1"/>
      </font>
      <fill>
        <patternFill patternType="solid">
          <fgColor indexed="64"/>
          <bgColor rgb="FF00FF00"/>
        </patternFill>
      </fill>
    </dxf>
    <dxf>
      <font>
        <strike val="0"/>
        <color auto="1"/>
      </font>
      <fill>
        <patternFill patternType="solid">
          <fgColor indexed="64"/>
          <bgColor rgb="FFFFFF00"/>
        </patternFill>
      </fill>
    </dxf>
    <dxf>
      <font>
        <strike val="0"/>
        <color auto="1"/>
      </font>
      <fill>
        <patternFill patternType="solid">
          <fgColor indexed="64"/>
          <bgColor rgb="FFFF0000"/>
        </patternFill>
      </fill>
    </dxf>
    <dxf>
      <font>
        <strike val="0"/>
        <color auto="1"/>
      </font>
      <fill>
        <patternFill patternType="none">
          <fgColor indexed="64"/>
          <bgColor auto="1"/>
        </patternFill>
      </fill>
    </dxf>
    <dxf>
      <font>
        <strike val="0"/>
        <color auto="1"/>
      </font>
      <fill>
        <patternFill patternType="solid">
          <fgColor indexed="64"/>
          <bgColor rgb="FF00FF00"/>
        </patternFill>
      </fill>
    </dxf>
    <dxf>
      <font>
        <strike val="0"/>
        <color auto="1"/>
      </font>
      <fill>
        <patternFill patternType="solid">
          <fgColor indexed="64"/>
          <bgColor rgb="FFFFFF00"/>
        </patternFill>
      </fill>
    </dxf>
    <dxf>
      <font>
        <strike val="0"/>
        <color auto="1"/>
      </font>
      <fill>
        <patternFill patternType="solid">
          <fgColor indexed="64"/>
          <bgColor rgb="FFFF0000"/>
        </patternFill>
      </fill>
    </dxf>
    <dxf>
      <font>
        <strike val="0"/>
        <color auto="1"/>
      </font>
      <fill>
        <patternFill patternType="none">
          <fgColor indexed="64"/>
          <bgColor auto="1"/>
        </patternFill>
      </fill>
    </dxf>
    <dxf>
      <font>
        <strike val="0"/>
        <color auto="1"/>
      </font>
      <fill>
        <patternFill patternType="solid">
          <fgColor indexed="64"/>
          <bgColor rgb="FF00FF00"/>
        </patternFill>
      </fill>
    </dxf>
    <dxf>
      <font>
        <strike val="0"/>
        <color auto="1"/>
      </font>
      <fill>
        <patternFill patternType="solid">
          <fgColor indexed="64"/>
          <bgColor rgb="FFFF0000"/>
        </patternFill>
      </fill>
    </dxf>
    <dxf>
      <font>
        <strike val="0"/>
        <color auto="1"/>
      </font>
      <fill>
        <patternFill patternType="none">
          <fgColor indexed="64"/>
          <bgColor auto="1"/>
        </patternFill>
      </fill>
    </dxf>
    <dxf>
      <font>
        <strike val="0"/>
        <color auto="1"/>
      </font>
      <fill>
        <patternFill patternType="solid">
          <fgColor indexed="64"/>
          <bgColor rgb="FF00FF00"/>
        </patternFill>
      </fill>
    </dxf>
    <dxf>
      <font>
        <strike val="0"/>
        <color auto="1"/>
      </font>
      <fill>
        <patternFill patternType="solid">
          <fgColor indexed="64"/>
          <bgColor rgb="FFFF0000"/>
        </patternFill>
      </fill>
    </dxf>
    <dxf>
      <font>
        <strike val="0"/>
        <color auto="1"/>
      </font>
      <fill>
        <patternFill patternType="none">
          <fgColor indexed="64"/>
          <bgColor auto="1"/>
        </patternFill>
      </fill>
    </dxf>
    <dxf>
      <font>
        <strike val="0"/>
        <color auto="1"/>
      </font>
      <fill>
        <patternFill patternType="solid">
          <fgColor indexed="64"/>
          <bgColor rgb="FF00FF00"/>
        </patternFill>
      </fill>
    </dxf>
    <dxf>
      <font>
        <strike val="0"/>
        <color auto="1"/>
      </font>
      <fill>
        <patternFill patternType="solid">
          <fgColor indexed="64"/>
          <bgColor rgb="FFFF0000"/>
        </patternFill>
      </fill>
    </dxf>
    <dxf>
      <font>
        <strike val="0"/>
        <color auto="1"/>
      </font>
      <fill>
        <patternFill patternType="none">
          <fgColor indexed="64"/>
          <bgColor auto="1"/>
        </patternFill>
      </fill>
    </dxf>
    <dxf>
      <font>
        <strike val="0"/>
        <color auto="1"/>
      </font>
      <fill>
        <patternFill patternType="solid">
          <fgColor indexed="64"/>
          <bgColor rgb="FF00FF00"/>
        </patternFill>
      </fill>
    </dxf>
    <dxf>
      <font>
        <strike val="0"/>
        <color auto="1"/>
      </font>
      <fill>
        <patternFill patternType="solid">
          <fgColor indexed="64"/>
          <bgColor rgb="FFFF0000"/>
        </patternFill>
      </fill>
    </dxf>
    <dxf>
      <font>
        <strike val="0"/>
        <color auto="1"/>
      </font>
      <fill>
        <patternFill patternType="none">
          <fgColor indexed="64"/>
          <bgColor auto="1"/>
        </patternFill>
      </fill>
    </dxf>
    <dxf>
      <font>
        <strike val="0"/>
        <color auto="1"/>
      </font>
      <fill>
        <patternFill patternType="solid">
          <fgColor indexed="64"/>
          <bgColor rgb="FF00FF00"/>
        </patternFill>
      </fill>
    </dxf>
    <dxf>
      <font>
        <strike val="0"/>
        <color auto="1"/>
      </font>
      <fill>
        <patternFill patternType="solid">
          <fgColor indexed="64"/>
          <bgColor rgb="FFFF8000"/>
        </patternFill>
      </fill>
    </dxf>
    <dxf>
      <font>
        <strike val="0"/>
        <color auto="1"/>
      </font>
      <fill>
        <patternFill patternType="solid">
          <fgColor indexed="64"/>
          <bgColor rgb="FFFC2534"/>
        </patternFill>
      </fill>
    </dxf>
    <dxf>
      <font>
        <strike val="0"/>
        <color auto="1"/>
      </font>
      <fill>
        <patternFill patternType="solid">
          <fgColor indexed="64"/>
          <bgColor rgb="FFFFFF00"/>
        </patternFill>
      </fill>
    </dxf>
    <dxf>
      <font>
        <strike val="0"/>
        <color auto="1"/>
      </font>
      <fill>
        <patternFill patternType="none">
          <fgColor indexed="64"/>
          <bgColor auto="1"/>
        </patternFill>
      </fill>
    </dxf>
    <dxf>
      <font>
        <strike val="0"/>
        <color auto="1"/>
      </font>
      <fill>
        <patternFill patternType="solid">
          <fgColor indexed="64"/>
          <bgColor rgb="FF00FF00"/>
        </patternFill>
      </fill>
    </dxf>
    <dxf>
      <font>
        <strike val="0"/>
        <color auto="1"/>
      </font>
      <fill>
        <patternFill patternType="solid">
          <fgColor indexed="64"/>
          <bgColor rgb="FFFFFF00"/>
        </patternFill>
      </fill>
    </dxf>
    <dxf>
      <font>
        <strike val="0"/>
        <color auto="1"/>
      </font>
      <fill>
        <patternFill patternType="solid">
          <fgColor indexed="64"/>
          <bgColor rgb="FFFF8000"/>
        </patternFill>
      </fill>
    </dxf>
    <dxf>
      <font>
        <strike val="0"/>
        <color auto="1"/>
      </font>
      <fill>
        <patternFill patternType="solid">
          <fgColor indexed="64"/>
          <bgColor rgb="FFFF0000"/>
        </patternFill>
      </fill>
    </dxf>
    <dxf>
      <font>
        <strike val="0"/>
        <color auto="1"/>
      </font>
      <fill>
        <patternFill patternType="none">
          <fgColor indexed="64"/>
          <bgColor auto="1"/>
        </patternFill>
      </fill>
    </dxf>
    <dxf>
      <font>
        <strike val="0"/>
        <color auto="1"/>
      </font>
      <fill>
        <patternFill patternType="solid">
          <fgColor indexed="64"/>
          <bgColor rgb="FF00FF00"/>
        </patternFill>
      </fill>
    </dxf>
    <dxf>
      <font>
        <strike val="0"/>
        <color auto="1"/>
      </font>
      <fill>
        <patternFill patternType="solid">
          <fgColor indexed="64"/>
          <bgColor rgb="FFFFFF00"/>
        </patternFill>
      </fill>
    </dxf>
    <dxf>
      <font>
        <strike val="0"/>
        <color auto="1"/>
      </font>
      <fill>
        <patternFill patternType="solid">
          <fgColor indexed="64"/>
          <bgColor rgb="FFFF8000"/>
        </patternFill>
      </fill>
    </dxf>
    <dxf>
      <font>
        <strike val="0"/>
        <color auto="1"/>
      </font>
      <fill>
        <patternFill patternType="solid">
          <fgColor indexed="64"/>
          <bgColor rgb="FFFF0000"/>
        </patternFill>
      </fill>
    </dxf>
    <dxf>
      <font>
        <strike val="0"/>
        <color auto="1"/>
      </font>
      <fill>
        <patternFill patternType="none">
          <fgColor indexed="64"/>
          <bgColor auto="1"/>
        </patternFill>
      </fill>
    </dxf>
    <dxf>
      <font>
        <strike val="0"/>
        <color auto="1"/>
      </font>
      <fill>
        <patternFill patternType="solid">
          <fgColor indexed="64"/>
          <bgColor rgb="FF00FF00"/>
        </patternFill>
      </fill>
    </dxf>
    <dxf>
      <font>
        <strike val="0"/>
        <color auto="1"/>
      </font>
      <fill>
        <patternFill patternType="solid">
          <fgColor indexed="64"/>
          <bgColor rgb="FFFFFF00"/>
        </patternFill>
      </fill>
    </dxf>
    <dxf>
      <font>
        <strike val="0"/>
        <color auto="1"/>
      </font>
      <fill>
        <patternFill patternType="solid">
          <fgColor indexed="64"/>
          <bgColor rgb="FFFF8000"/>
        </patternFill>
      </fill>
    </dxf>
    <dxf>
      <font>
        <strike val="0"/>
        <color auto="1"/>
      </font>
      <fill>
        <patternFill patternType="solid">
          <fgColor indexed="64"/>
          <bgColor rgb="FFFF0000"/>
        </patternFill>
      </fill>
    </dxf>
    <dxf>
      <font>
        <strike val="0"/>
        <color auto="1"/>
      </font>
      <fill>
        <patternFill patternType="none">
          <fgColor indexed="64"/>
          <bgColor auto="1"/>
        </patternFill>
      </fill>
    </dxf>
    <dxf>
      <font>
        <strike val="0"/>
        <color auto="1"/>
      </font>
      <fill>
        <patternFill patternType="solid">
          <fgColor indexed="64"/>
          <bgColor rgb="FF00FF00"/>
        </patternFill>
      </fill>
    </dxf>
    <dxf>
      <font>
        <strike val="0"/>
        <color auto="1"/>
      </font>
      <fill>
        <patternFill patternType="solid">
          <fgColor indexed="64"/>
          <bgColor rgb="FFFFFF00"/>
        </patternFill>
      </fill>
    </dxf>
    <dxf>
      <font>
        <strike val="0"/>
        <color auto="1"/>
      </font>
      <fill>
        <patternFill patternType="solid">
          <fgColor indexed="64"/>
          <bgColor rgb="FFFF8000"/>
        </patternFill>
      </fill>
    </dxf>
    <dxf>
      <font>
        <strike val="0"/>
        <color auto="1"/>
      </font>
      <fill>
        <patternFill patternType="solid">
          <fgColor indexed="64"/>
          <bgColor rgb="FFFF0000"/>
        </patternFill>
      </fill>
    </dxf>
    <dxf>
      <font>
        <strike val="0"/>
        <color auto="1"/>
      </font>
      <fill>
        <patternFill patternType="none">
          <fgColor indexed="64"/>
          <bgColor auto="1"/>
        </patternFill>
      </fill>
    </dxf>
    <dxf>
      <font>
        <strike val="0"/>
        <color auto="1"/>
      </font>
      <fill>
        <patternFill patternType="solid">
          <fgColor indexed="64"/>
          <bgColor rgb="FF00FF00"/>
        </patternFill>
      </fill>
    </dxf>
    <dxf>
      <font>
        <strike val="0"/>
        <color auto="1"/>
      </font>
      <fill>
        <patternFill patternType="solid">
          <fgColor indexed="64"/>
          <bgColor rgb="FFFFFF00"/>
        </patternFill>
      </fill>
    </dxf>
    <dxf>
      <font>
        <strike val="0"/>
        <color auto="1"/>
      </font>
      <fill>
        <patternFill patternType="solid">
          <fgColor indexed="64"/>
          <bgColor rgb="FFFF8000"/>
        </patternFill>
      </fill>
    </dxf>
    <dxf>
      <font>
        <strike val="0"/>
        <color auto="1"/>
      </font>
      <fill>
        <patternFill patternType="solid">
          <fgColor indexed="64"/>
          <bgColor rgb="FFFF0000"/>
        </patternFill>
      </fill>
    </dxf>
    <dxf>
      <font>
        <strike val="0"/>
        <color auto="1"/>
      </font>
      <fill>
        <patternFill patternType="none">
          <fgColor indexed="64"/>
          <bgColor auto="1"/>
        </patternFill>
      </fill>
    </dxf>
    <dxf>
      <font>
        <strike val="0"/>
        <color auto="1"/>
      </font>
      <fill>
        <patternFill patternType="solid">
          <fgColor indexed="64"/>
          <bgColor rgb="FF00FF00"/>
        </patternFill>
      </fill>
    </dxf>
    <dxf>
      <font>
        <strike val="0"/>
        <color auto="1"/>
      </font>
      <fill>
        <patternFill patternType="solid">
          <fgColor indexed="64"/>
          <bgColor rgb="FFFFFF00"/>
        </patternFill>
      </fill>
    </dxf>
    <dxf>
      <font>
        <strike val="0"/>
        <color auto="1"/>
      </font>
      <fill>
        <patternFill patternType="solid">
          <fgColor indexed="64"/>
          <bgColor rgb="FFFF0000"/>
        </patternFill>
      </fill>
    </dxf>
    <dxf>
      <font>
        <strike val="0"/>
        <color auto="1"/>
      </font>
      <fill>
        <patternFill patternType="none">
          <fgColor indexed="64"/>
          <bgColor auto="1"/>
        </patternFill>
      </fill>
    </dxf>
    <dxf>
      <font>
        <strike val="0"/>
        <color auto="1"/>
      </font>
      <fill>
        <patternFill patternType="solid">
          <fgColor indexed="64"/>
          <bgColor rgb="FF00FF00"/>
        </patternFill>
      </fill>
    </dxf>
    <dxf>
      <font>
        <strike val="0"/>
        <color auto="1"/>
      </font>
      <fill>
        <patternFill patternType="solid">
          <fgColor indexed="64"/>
          <bgColor rgb="FFFFFF00"/>
        </patternFill>
      </fill>
    </dxf>
    <dxf>
      <font>
        <strike val="0"/>
        <color auto="1"/>
      </font>
      <fill>
        <patternFill patternType="solid">
          <fgColor indexed="64"/>
          <bgColor rgb="FFFF0000"/>
        </patternFill>
      </fill>
    </dxf>
    <dxf>
      <font>
        <strike val="0"/>
        <color auto="1"/>
      </font>
      <fill>
        <patternFill patternType="none">
          <fgColor indexed="64"/>
          <bgColor auto="1"/>
        </patternFill>
      </fill>
    </dxf>
    <dxf>
      <font>
        <strike val="0"/>
        <color auto="1"/>
      </font>
      <fill>
        <patternFill patternType="solid">
          <fgColor indexed="64"/>
          <bgColor rgb="FF00FF00"/>
        </patternFill>
      </fill>
    </dxf>
    <dxf>
      <font>
        <strike val="0"/>
        <color auto="1"/>
      </font>
      <fill>
        <patternFill patternType="solid">
          <fgColor indexed="64"/>
          <bgColor rgb="FFFF0000"/>
        </patternFill>
      </fill>
    </dxf>
    <dxf>
      <font>
        <strike val="0"/>
        <color auto="1"/>
      </font>
      <fill>
        <patternFill patternType="none">
          <fgColor indexed="64"/>
          <bgColor auto="1"/>
        </patternFill>
      </fill>
    </dxf>
    <dxf>
      <font>
        <strike val="0"/>
        <color auto="1"/>
      </font>
      <fill>
        <patternFill patternType="solid">
          <fgColor indexed="64"/>
          <bgColor rgb="FF00FF00"/>
        </patternFill>
      </fill>
    </dxf>
    <dxf>
      <font>
        <strike val="0"/>
        <color auto="1"/>
      </font>
      <fill>
        <patternFill patternType="solid">
          <fgColor indexed="64"/>
          <bgColor rgb="FFFF0000"/>
        </patternFill>
      </fill>
    </dxf>
    <dxf>
      <font>
        <strike val="0"/>
        <color auto="1"/>
      </font>
      <fill>
        <patternFill patternType="none">
          <fgColor indexed="64"/>
          <bgColor auto="1"/>
        </patternFill>
      </fill>
    </dxf>
    <dxf>
      <font>
        <strike val="0"/>
        <color auto="1"/>
      </font>
      <fill>
        <patternFill patternType="solid">
          <fgColor indexed="64"/>
          <bgColor rgb="FF00FF00"/>
        </patternFill>
      </fill>
    </dxf>
    <dxf>
      <font>
        <strike val="0"/>
        <color auto="1"/>
      </font>
      <fill>
        <patternFill patternType="solid">
          <fgColor indexed="64"/>
          <bgColor rgb="FFFF0000"/>
        </patternFill>
      </fill>
    </dxf>
    <dxf>
      <font>
        <strike val="0"/>
        <color auto="1"/>
      </font>
      <fill>
        <patternFill patternType="none">
          <fgColor indexed="64"/>
          <bgColor auto="1"/>
        </patternFill>
      </fill>
    </dxf>
    <dxf>
      <font>
        <strike val="0"/>
        <color auto="1"/>
      </font>
      <fill>
        <patternFill patternType="solid">
          <fgColor indexed="64"/>
          <bgColor rgb="FF00FF00"/>
        </patternFill>
      </fill>
    </dxf>
    <dxf>
      <font>
        <strike val="0"/>
        <color auto="1"/>
      </font>
      <fill>
        <patternFill patternType="solid">
          <fgColor indexed="64"/>
          <bgColor rgb="FFFF0000"/>
        </patternFill>
      </fill>
    </dxf>
    <dxf>
      <font>
        <strike val="0"/>
        <color auto="1"/>
      </font>
      <fill>
        <patternFill patternType="none">
          <fgColor indexed="64"/>
          <bgColor auto="1"/>
        </patternFill>
      </fill>
    </dxf>
    <dxf>
      <font>
        <strike val="0"/>
        <color auto="1"/>
      </font>
      <fill>
        <patternFill patternType="solid">
          <fgColor indexed="64"/>
          <bgColor rgb="FF00FF00"/>
        </patternFill>
      </fill>
    </dxf>
    <dxf>
      <font>
        <strike val="0"/>
        <color auto="1"/>
      </font>
      <fill>
        <patternFill patternType="solid">
          <fgColor indexed="64"/>
          <bgColor rgb="FFFF8000"/>
        </patternFill>
      </fill>
    </dxf>
    <dxf>
      <font>
        <strike val="0"/>
        <color auto="1"/>
      </font>
      <fill>
        <patternFill patternType="solid">
          <fgColor indexed="64"/>
          <bgColor rgb="FFFC2534"/>
        </patternFill>
      </fill>
    </dxf>
    <dxf>
      <font>
        <strike val="0"/>
        <color auto="1"/>
      </font>
      <fill>
        <patternFill patternType="solid">
          <fgColor indexed="64"/>
          <bgColor rgb="FFFFFF00"/>
        </patternFill>
      </fill>
    </dxf>
    <dxf>
      <font>
        <strike val="0"/>
        <color auto="1"/>
      </font>
      <fill>
        <patternFill patternType="none">
          <fgColor indexed="64"/>
          <bgColor auto="1"/>
        </patternFill>
      </fill>
    </dxf>
    <dxf>
      <font>
        <strike val="0"/>
        <color auto="1"/>
      </font>
      <fill>
        <patternFill patternType="solid">
          <fgColor indexed="64"/>
          <bgColor rgb="FF00FF00"/>
        </patternFill>
      </fill>
    </dxf>
    <dxf>
      <font>
        <strike val="0"/>
        <color auto="1"/>
      </font>
      <fill>
        <patternFill patternType="solid">
          <fgColor indexed="64"/>
          <bgColor rgb="FFFFFF00"/>
        </patternFill>
      </fill>
    </dxf>
    <dxf>
      <font>
        <strike val="0"/>
        <color auto="1"/>
      </font>
      <fill>
        <patternFill patternType="solid">
          <fgColor indexed="64"/>
          <bgColor rgb="FFFF8000"/>
        </patternFill>
      </fill>
    </dxf>
    <dxf>
      <font>
        <strike val="0"/>
        <color auto="1"/>
      </font>
      <fill>
        <patternFill patternType="solid">
          <fgColor indexed="64"/>
          <bgColor rgb="FFFF0000"/>
        </patternFill>
      </fill>
    </dxf>
    <dxf>
      <font>
        <strike val="0"/>
        <color auto="1"/>
      </font>
      <fill>
        <patternFill patternType="none">
          <fgColor indexed="64"/>
          <bgColor auto="1"/>
        </patternFill>
      </fill>
    </dxf>
    <dxf>
      <font>
        <strike val="0"/>
        <color auto="1"/>
      </font>
      <fill>
        <patternFill patternType="solid">
          <fgColor indexed="64"/>
          <bgColor rgb="FF00FF00"/>
        </patternFill>
      </fill>
    </dxf>
    <dxf>
      <font>
        <strike val="0"/>
        <color auto="1"/>
      </font>
      <fill>
        <patternFill patternType="solid">
          <fgColor indexed="64"/>
          <bgColor rgb="FFFFFF00"/>
        </patternFill>
      </fill>
    </dxf>
    <dxf>
      <font>
        <strike val="0"/>
        <color auto="1"/>
      </font>
      <fill>
        <patternFill patternType="solid">
          <fgColor indexed="64"/>
          <bgColor rgb="FFFF8000"/>
        </patternFill>
      </fill>
    </dxf>
    <dxf>
      <font>
        <strike val="0"/>
        <color auto="1"/>
      </font>
      <fill>
        <patternFill patternType="solid">
          <fgColor indexed="64"/>
          <bgColor rgb="FFFF0000"/>
        </patternFill>
      </fill>
    </dxf>
    <dxf>
      <font>
        <strike val="0"/>
        <color auto="1"/>
      </font>
      <fill>
        <patternFill patternType="none">
          <fgColor indexed="64"/>
          <bgColor auto="1"/>
        </patternFill>
      </fill>
    </dxf>
    <dxf>
      <font>
        <strike val="0"/>
        <color auto="1"/>
      </font>
      <fill>
        <patternFill patternType="solid">
          <fgColor indexed="64"/>
          <bgColor rgb="FF00FF00"/>
        </patternFill>
      </fill>
    </dxf>
    <dxf>
      <font>
        <strike val="0"/>
        <color auto="1"/>
      </font>
      <fill>
        <patternFill patternType="solid">
          <fgColor indexed="64"/>
          <bgColor rgb="FFFFFF00"/>
        </patternFill>
      </fill>
    </dxf>
    <dxf>
      <font>
        <strike val="0"/>
        <color auto="1"/>
      </font>
      <fill>
        <patternFill patternType="solid">
          <fgColor indexed="64"/>
          <bgColor rgb="FFFF8000"/>
        </patternFill>
      </fill>
    </dxf>
    <dxf>
      <font>
        <strike val="0"/>
        <color auto="1"/>
      </font>
      <fill>
        <patternFill patternType="solid">
          <fgColor indexed="64"/>
          <bgColor rgb="FFFF0000"/>
        </patternFill>
      </fill>
    </dxf>
    <dxf>
      <font>
        <strike val="0"/>
        <color auto="1"/>
      </font>
      <fill>
        <patternFill patternType="none">
          <fgColor indexed="64"/>
          <bgColor auto="1"/>
        </patternFill>
      </fill>
    </dxf>
    <dxf>
      <font>
        <strike val="0"/>
        <color auto="1"/>
      </font>
      <fill>
        <patternFill patternType="solid">
          <fgColor indexed="64"/>
          <bgColor rgb="FF00FF00"/>
        </patternFill>
      </fill>
    </dxf>
    <dxf>
      <font>
        <strike val="0"/>
        <color auto="1"/>
      </font>
      <fill>
        <patternFill patternType="solid">
          <fgColor indexed="64"/>
          <bgColor rgb="FFFFFF00"/>
        </patternFill>
      </fill>
    </dxf>
    <dxf>
      <font>
        <strike val="0"/>
        <color auto="1"/>
      </font>
      <fill>
        <patternFill patternType="solid">
          <fgColor indexed="64"/>
          <bgColor rgb="FFFF8000"/>
        </patternFill>
      </fill>
    </dxf>
    <dxf>
      <font>
        <strike val="0"/>
        <color auto="1"/>
      </font>
      <fill>
        <patternFill patternType="solid">
          <fgColor indexed="64"/>
          <bgColor rgb="FFFF0000"/>
        </patternFill>
      </fill>
    </dxf>
    <dxf>
      <font>
        <strike val="0"/>
        <color auto="1"/>
      </font>
      <fill>
        <patternFill patternType="none">
          <fgColor indexed="64"/>
          <bgColor auto="1"/>
        </patternFill>
      </fill>
    </dxf>
    <dxf>
      <font>
        <strike val="0"/>
        <color auto="1"/>
      </font>
      <fill>
        <patternFill patternType="solid">
          <fgColor indexed="64"/>
          <bgColor rgb="FF00FF00"/>
        </patternFill>
      </fill>
    </dxf>
    <dxf>
      <font>
        <strike val="0"/>
        <color auto="1"/>
      </font>
      <fill>
        <patternFill patternType="solid">
          <fgColor indexed="64"/>
          <bgColor rgb="FFFFFF00"/>
        </patternFill>
      </fill>
    </dxf>
    <dxf>
      <font>
        <strike val="0"/>
        <color auto="1"/>
      </font>
      <fill>
        <patternFill patternType="solid">
          <fgColor indexed="64"/>
          <bgColor rgb="FFFF8000"/>
        </patternFill>
      </fill>
    </dxf>
    <dxf>
      <font>
        <strike val="0"/>
        <color auto="1"/>
      </font>
      <fill>
        <patternFill patternType="solid">
          <fgColor indexed="64"/>
          <bgColor rgb="FFFF0000"/>
        </patternFill>
      </fill>
    </dxf>
    <dxf>
      <font>
        <strike val="0"/>
        <color auto="1"/>
      </font>
      <fill>
        <patternFill patternType="none">
          <fgColor indexed="64"/>
          <bgColor auto="1"/>
        </patternFill>
      </fill>
    </dxf>
    <dxf>
      <font>
        <strike val="0"/>
        <color auto="1"/>
      </font>
      <fill>
        <patternFill patternType="solid">
          <fgColor indexed="64"/>
          <bgColor rgb="FF00FF00"/>
        </patternFill>
      </fill>
    </dxf>
    <dxf>
      <font>
        <strike val="0"/>
        <color auto="1"/>
      </font>
      <fill>
        <patternFill patternType="solid">
          <fgColor indexed="64"/>
          <bgColor rgb="FFFFFF00"/>
        </patternFill>
      </fill>
    </dxf>
    <dxf>
      <font>
        <strike val="0"/>
        <color auto="1"/>
      </font>
      <fill>
        <patternFill patternType="solid">
          <fgColor indexed="64"/>
          <bgColor rgb="FFFF8000"/>
        </patternFill>
      </fill>
    </dxf>
    <dxf>
      <font>
        <strike val="0"/>
        <color auto="1"/>
      </font>
      <fill>
        <patternFill patternType="solid">
          <fgColor indexed="64"/>
          <bgColor rgb="FFFF0000"/>
        </patternFill>
      </fill>
    </dxf>
    <dxf>
      <font>
        <strike val="0"/>
        <color auto="1"/>
      </font>
      <fill>
        <patternFill patternType="none">
          <fgColor indexed="64"/>
          <bgColor auto="1"/>
        </patternFill>
      </fill>
    </dxf>
    <dxf>
      <font>
        <strike val="0"/>
        <color auto="1"/>
      </font>
      <fill>
        <patternFill patternType="solid">
          <fgColor indexed="64"/>
          <bgColor rgb="FF00FF00"/>
        </patternFill>
      </fill>
    </dxf>
    <dxf>
      <font>
        <strike val="0"/>
        <color auto="1"/>
      </font>
      <fill>
        <patternFill patternType="solid">
          <fgColor indexed="64"/>
          <bgColor rgb="FFFFFF00"/>
        </patternFill>
      </fill>
    </dxf>
    <dxf>
      <font>
        <strike val="0"/>
        <color auto="1"/>
      </font>
      <fill>
        <patternFill patternType="solid">
          <fgColor indexed="64"/>
          <bgColor rgb="FFFF8000"/>
        </patternFill>
      </fill>
    </dxf>
    <dxf>
      <font>
        <strike val="0"/>
        <color auto="1"/>
      </font>
      <fill>
        <patternFill patternType="solid">
          <fgColor indexed="64"/>
          <bgColor rgb="FFFF0000"/>
        </patternFill>
      </fill>
    </dxf>
    <dxf>
      <font>
        <strike val="0"/>
        <color auto="1"/>
      </font>
      <fill>
        <patternFill patternType="none">
          <fgColor indexed="64"/>
          <bgColor auto="1"/>
        </patternFill>
      </fill>
    </dxf>
    <dxf>
      <font>
        <strike val="0"/>
        <color auto="1"/>
      </font>
      <fill>
        <patternFill patternType="solid">
          <fgColor indexed="64"/>
          <bgColor rgb="FF00FF00"/>
        </patternFill>
      </fill>
    </dxf>
    <dxf>
      <font>
        <strike val="0"/>
        <color auto="1"/>
      </font>
      <fill>
        <patternFill patternType="solid">
          <fgColor indexed="64"/>
          <bgColor rgb="FFFF0000"/>
        </patternFill>
      </fill>
    </dxf>
    <dxf>
      <font>
        <strike val="0"/>
        <color auto="1"/>
      </font>
      <fill>
        <patternFill patternType="none">
          <fgColor indexed="64"/>
          <bgColor auto="1"/>
        </patternFill>
      </fill>
    </dxf>
    <dxf>
      <font>
        <strike val="0"/>
        <color auto="1"/>
      </font>
      <fill>
        <patternFill patternType="solid">
          <fgColor indexed="64"/>
          <bgColor rgb="FF00FF00"/>
        </patternFill>
      </fill>
    </dxf>
    <dxf>
      <font>
        <strike val="0"/>
        <color auto="1"/>
      </font>
      <fill>
        <patternFill patternType="solid">
          <fgColor indexed="64"/>
          <bgColor rgb="FFFF0000"/>
        </patternFill>
      </fill>
    </dxf>
    <dxf>
      <font>
        <strike val="0"/>
        <color auto="1"/>
      </font>
      <fill>
        <patternFill patternType="none">
          <fgColor indexed="64"/>
          <bgColor auto="1"/>
        </patternFill>
      </fill>
    </dxf>
    <dxf>
      <font>
        <strike val="0"/>
        <color auto="1"/>
      </font>
      <fill>
        <patternFill patternType="solid">
          <fgColor indexed="64"/>
          <bgColor rgb="FF00FF00"/>
        </patternFill>
      </fill>
    </dxf>
    <dxf>
      <font>
        <strike val="0"/>
        <color auto="1"/>
      </font>
      <fill>
        <patternFill patternType="solid">
          <fgColor indexed="64"/>
          <bgColor rgb="FFFFFF00"/>
        </patternFill>
      </fill>
    </dxf>
    <dxf>
      <font>
        <strike val="0"/>
        <color auto="1"/>
      </font>
      <fill>
        <patternFill patternType="solid">
          <fgColor indexed="64"/>
          <bgColor rgb="FFFF0000"/>
        </patternFill>
      </fill>
    </dxf>
    <dxf>
      <font>
        <strike val="0"/>
        <color auto="1"/>
      </font>
      <fill>
        <patternFill patternType="none">
          <fgColor indexed="64"/>
          <bgColor auto="1"/>
        </patternFill>
      </fill>
    </dxf>
    <dxf>
      <font>
        <strike val="0"/>
        <color auto="1"/>
      </font>
      <fill>
        <patternFill patternType="solid">
          <fgColor indexed="64"/>
          <bgColor rgb="FF00FF00"/>
        </patternFill>
      </fill>
    </dxf>
    <dxf>
      <font>
        <strike val="0"/>
        <color auto="1"/>
      </font>
      <fill>
        <patternFill patternType="solid">
          <fgColor indexed="64"/>
          <bgColor rgb="FFFFFF00"/>
        </patternFill>
      </fill>
    </dxf>
    <dxf>
      <font>
        <strike val="0"/>
        <color auto="1"/>
      </font>
      <fill>
        <patternFill patternType="solid">
          <fgColor indexed="64"/>
          <bgColor rgb="FFFF0000"/>
        </patternFill>
      </fill>
    </dxf>
    <dxf>
      <font>
        <strike val="0"/>
        <color auto="1"/>
      </font>
      <fill>
        <patternFill patternType="none">
          <fgColor indexed="64"/>
          <bgColor auto="1"/>
        </patternFill>
      </fill>
    </dxf>
    <dxf>
      <font>
        <strike val="0"/>
        <color auto="1"/>
      </font>
      <fill>
        <patternFill patternType="solid">
          <fgColor indexed="64"/>
          <bgColor rgb="FF00FF00"/>
        </patternFill>
      </fill>
    </dxf>
    <dxf>
      <font>
        <strike val="0"/>
        <color auto="1"/>
      </font>
      <fill>
        <patternFill patternType="solid">
          <fgColor indexed="64"/>
          <bgColor rgb="FFFF8000"/>
        </patternFill>
      </fill>
    </dxf>
    <dxf>
      <font>
        <strike val="0"/>
        <color auto="1"/>
      </font>
      <fill>
        <patternFill patternType="solid">
          <fgColor indexed="64"/>
          <bgColor rgb="FFFC2534"/>
        </patternFill>
      </fill>
    </dxf>
    <dxf>
      <font>
        <strike val="0"/>
        <color auto="1"/>
      </font>
      <fill>
        <patternFill patternType="solid">
          <fgColor indexed="64"/>
          <bgColor rgb="FFFFFF00"/>
        </patternFill>
      </fill>
    </dxf>
    <dxf>
      <font>
        <strike val="0"/>
        <color auto="1"/>
      </font>
      <fill>
        <patternFill patternType="none">
          <fgColor indexed="64"/>
          <bgColor auto="1"/>
        </patternFill>
      </fill>
    </dxf>
    <dxf>
      <font>
        <strike val="0"/>
        <color auto="1"/>
      </font>
      <fill>
        <patternFill patternType="solid">
          <fgColor indexed="64"/>
          <bgColor rgb="FF00FF00"/>
        </patternFill>
      </fill>
    </dxf>
    <dxf>
      <font>
        <strike val="0"/>
        <color auto="1"/>
      </font>
      <fill>
        <patternFill patternType="solid">
          <fgColor indexed="64"/>
          <bgColor rgb="FFFFFF00"/>
        </patternFill>
      </fill>
    </dxf>
    <dxf>
      <font>
        <strike val="0"/>
        <color auto="1"/>
      </font>
      <fill>
        <patternFill patternType="solid">
          <fgColor indexed="64"/>
          <bgColor rgb="FFFF8000"/>
        </patternFill>
      </fill>
    </dxf>
    <dxf>
      <font>
        <strike val="0"/>
        <color auto="1"/>
      </font>
      <fill>
        <patternFill patternType="solid">
          <fgColor indexed="64"/>
          <bgColor rgb="FFFF0000"/>
        </patternFill>
      </fill>
    </dxf>
    <dxf>
      <font>
        <strike val="0"/>
        <color auto="1"/>
      </font>
      <fill>
        <patternFill patternType="none">
          <fgColor indexed="64"/>
          <bgColor auto="1"/>
        </patternFill>
      </fill>
    </dxf>
    <dxf>
      <font>
        <strike val="0"/>
        <color auto="1"/>
      </font>
      <fill>
        <patternFill patternType="solid">
          <fgColor indexed="64"/>
          <bgColor rgb="FF00FF00"/>
        </patternFill>
      </fill>
    </dxf>
    <dxf>
      <font>
        <strike val="0"/>
        <color auto="1"/>
      </font>
      <fill>
        <patternFill patternType="solid">
          <fgColor indexed="64"/>
          <bgColor rgb="FFFFFF00"/>
        </patternFill>
      </fill>
    </dxf>
    <dxf>
      <font>
        <strike val="0"/>
        <color auto="1"/>
      </font>
      <fill>
        <patternFill patternType="solid">
          <fgColor indexed="64"/>
          <bgColor rgb="FFFF0000"/>
        </patternFill>
      </fill>
    </dxf>
    <dxf>
      <font>
        <strike val="0"/>
        <color auto="1"/>
      </font>
      <fill>
        <patternFill patternType="none">
          <fgColor indexed="64"/>
          <bgColor auto="1"/>
        </patternFill>
      </fill>
    </dxf>
    <dxf>
      <font>
        <strike val="0"/>
        <color auto="1"/>
      </font>
      <fill>
        <patternFill patternType="solid">
          <fgColor indexed="64"/>
          <bgColor rgb="FF00FF00"/>
        </patternFill>
      </fill>
    </dxf>
    <dxf>
      <font>
        <strike val="0"/>
        <color auto="1"/>
      </font>
      <fill>
        <patternFill patternType="solid">
          <fgColor indexed="64"/>
          <bgColor rgb="FFFF0000"/>
        </patternFill>
      </fill>
    </dxf>
    <dxf>
      <font>
        <strike val="0"/>
        <color auto="1"/>
      </font>
      <fill>
        <patternFill patternType="none">
          <fgColor indexed="64"/>
          <bgColor auto="1"/>
        </patternFill>
      </fill>
    </dxf>
    <dxf>
      <font>
        <strike val="0"/>
        <color auto="1"/>
      </font>
      <fill>
        <patternFill patternType="solid">
          <fgColor indexed="64"/>
          <bgColor rgb="FF00FF00"/>
        </patternFill>
      </fill>
    </dxf>
    <dxf>
      <font>
        <strike val="0"/>
        <color auto="1"/>
      </font>
      <fill>
        <patternFill patternType="solid">
          <fgColor indexed="64"/>
          <bgColor rgb="FFFF0000"/>
        </patternFill>
      </fill>
    </dxf>
    <dxf>
      <font>
        <strike val="0"/>
        <color auto="1"/>
      </font>
      <fill>
        <patternFill patternType="none">
          <fgColor indexed="64"/>
          <bgColor auto="1"/>
        </patternFill>
      </fill>
    </dxf>
    <dxf>
      <font>
        <strike val="0"/>
        <color auto="1"/>
      </font>
      <fill>
        <patternFill patternType="solid">
          <fgColor indexed="64"/>
          <bgColor rgb="FF00FF00"/>
        </patternFill>
      </fill>
    </dxf>
    <dxf>
      <font>
        <strike val="0"/>
        <color auto="1"/>
      </font>
      <fill>
        <patternFill patternType="solid">
          <fgColor indexed="64"/>
          <bgColor rgb="FFFF0000"/>
        </patternFill>
      </fill>
    </dxf>
    <dxf>
      <font>
        <strike val="0"/>
        <color auto="1"/>
      </font>
      <fill>
        <patternFill patternType="none">
          <fgColor indexed="64"/>
          <bgColor auto="1"/>
        </patternFill>
      </fill>
    </dxf>
    <dxf>
      <font>
        <strike val="0"/>
        <color auto="1"/>
      </font>
      <fill>
        <patternFill patternType="solid">
          <fgColor indexed="64"/>
          <bgColor rgb="FF00FF00"/>
        </patternFill>
      </fill>
    </dxf>
    <dxf>
      <font>
        <strike val="0"/>
        <color auto="1"/>
      </font>
      <fill>
        <patternFill patternType="solid">
          <fgColor indexed="64"/>
          <bgColor rgb="FFFFFF00"/>
        </patternFill>
      </fill>
    </dxf>
    <dxf>
      <font>
        <strike val="0"/>
        <color auto="1"/>
      </font>
      <fill>
        <patternFill patternType="solid">
          <fgColor indexed="64"/>
          <bgColor rgb="FFFF0000"/>
        </patternFill>
      </fill>
    </dxf>
    <dxf>
      <font>
        <strike val="0"/>
        <color auto="1"/>
      </font>
      <fill>
        <patternFill patternType="none">
          <fgColor indexed="64"/>
          <bgColor auto="1"/>
        </patternFill>
      </fill>
    </dxf>
    <dxf>
      <font>
        <strike val="0"/>
        <color auto="1"/>
      </font>
      <fill>
        <patternFill patternType="solid">
          <fgColor indexed="64"/>
          <bgColor rgb="FF00FF00"/>
        </patternFill>
      </fill>
    </dxf>
    <dxf>
      <font>
        <strike val="0"/>
        <color auto="1"/>
      </font>
      <fill>
        <patternFill patternType="solid">
          <fgColor indexed="64"/>
          <bgColor rgb="FFFFFF00"/>
        </patternFill>
      </fill>
    </dxf>
    <dxf>
      <font>
        <strike val="0"/>
        <color auto="1"/>
      </font>
      <fill>
        <patternFill patternType="solid">
          <fgColor indexed="64"/>
          <bgColor rgb="FFFF0000"/>
        </patternFill>
      </fill>
    </dxf>
    <dxf>
      <font>
        <strike val="0"/>
        <color auto="1"/>
      </font>
      <fill>
        <patternFill patternType="none">
          <fgColor indexed="64"/>
          <bgColor auto="1"/>
        </patternFill>
      </fill>
    </dxf>
    <dxf>
      <font>
        <strike val="0"/>
        <color auto="1"/>
      </font>
      <fill>
        <patternFill patternType="solid">
          <fgColor indexed="64"/>
          <bgColor rgb="FF00FF00"/>
        </patternFill>
      </fill>
    </dxf>
    <dxf>
      <font>
        <strike val="0"/>
        <color auto="1"/>
      </font>
      <fill>
        <patternFill patternType="solid">
          <fgColor indexed="64"/>
          <bgColor rgb="FFFFFF00"/>
        </patternFill>
      </fill>
    </dxf>
    <dxf>
      <font>
        <strike val="0"/>
        <color auto="1"/>
      </font>
      <fill>
        <patternFill patternType="solid">
          <fgColor indexed="64"/>
          <bgColor rgb="FFFF0000"/>
        </patternFill>
      </fill>
    </dxf>
    <dxf>
      <font>
        <strike val="0"/>
        <color auto="1"/>
      </font>
      <fill>
        <patternFill patternType="solid">
          <fgColor indexed="64"/>
          <bgColor rgb="FFFF8000"/>
        </patternFill>
      </fill>
    </dxf>
    <dxf>
      <font>
        <strike val="0"/>
        <color auto="1"/>
      </font>
      <fill>
        <patternFill patternType="none">
          <fgColor indexed="64"/>
          <bgColor auto="1"/>
        </patternFill>
      </fill>
    </dxf>
    <dxf>
      <font>
        <strike val="0"/>
        <color auto="1"/>
      </font>
      <fill>
        <patternFill patternType="solid">
          <fgColor indexed="64"/>
          <bgColor rgb="FF00FF00"/>
        </patternFill>
      </fill>
    </dxf>
    <dxf>
      <font>
        <strike val="0"/>
        <color auto="1"/>
      </font>
      <fill>
        <patternFill patternType="solid">
          <fgColor indexed="64"/>
          <bgColor rgb="FFFFFF00"/>
        </patternFill>
      </fill>
    </dxf>
    <dxf>
      <font>
        <strike val="0"/>
        <color auto="1"/>
      </font>
      <fill>
        <patternFill patternType="solid">
          <fgColor indexed="64"/>
          <bgColor rgb="FFFF8000"/>
        </patternFill>
      </fill>
    </dxf>
    <dxf>
      <font>
        <strike val="0"/>
        <color auto="1"/>
      </font>
      <fill>
        <patternFill patternType="solid">
          <fgColor indexed="64"/>
          <bgColor rgb="FFFF0000"/>
        </patternFill>
      </fill>
    </dxf>
    <dxf>
      <font>
        <strike val="0"/>
        <color auto="1"/>
      </font>
      <fill>
        <patternFill patternType="none">
          <fgColor indexed="64"/>
          <bgColor auto="1"/>
        </patternFill>
      </fill>
    </dxf>
    <dxf>
      <font>
        <strike val="0"/>
        <color auto="1"/>
      </font>
      <fill>
        <patternFill patternType="solid">
          <fgColor indexed="64"/>
          <bgColor rgb="FF00FF00"/>
        </patternFill>
      </fill>
    </dxf>
    <dxf>
      <font>
        <strike val="0"/>
        <color auto="1"/>
      </font>
      <fill>
        <patternFill patternType="solid">
          <fgColor indexed="64"/>
          <bgColor rgb="FFFFFF00"/>
        </patternFill>
      </fill>
    </dxf>
    <dxf>
      <font>
        <strike val="0"/>
        <color auto="1"/>
      </font>
      <fill>
        <patternFill patternType="solid">
          <fgColor indexed="64"/>
          <bgColor rgb="FFFF8000"/>
        </patternFill>
      </fill>
    </dxf>
    <dxf>
      <font>
        <strike val="0"/>
        <color auto="1"/>
      </font>
      <fill>
        <patternFill patternType="solid">
          <fgColor indexed="64"/>
          <bgColor rgb="FFFF0000"/>
        </patternFill>
      </fill>
    </dxf>
    <dxf>
      <font>
        <strike val="0"/>
        <color auto="1"/>
      </font>
      <fill>
        <patternFill patternType="none">
          <fgColor indexed="64"/>
          <bgColor auto="1"/>
        </patternFill>
      </fill>
    </dxf>
    <dxf>
      <font>
        <strike val="0"/>
        <color auto="1"/>
      </font>
      <fill>
        <patternFill patternType="solid">
          <fgColor indexed="64"/>
          <bgColor rgb="FF00FF00"/>
        </patternFill>
      </fill>
    </dxf>
    <dxf>
      <font>
        <strike val="0"/>
        <color auto="1"/>
      </font>
      <fill>
        <patternFill patternType="solid">
          <fgColor indexed="64"/>
          <bgColor rgb="FFFFFF00"/>
        </patternFill>
      </fill>
    </dxf>
    <dxf>
      <font>
        <strike val="0"/>
        <color auto="1"/>
      </font>
      <fill>
        <patternFill patternType="solid">
          <fgColor indexed="64"/>
          <bgColor rgb="FFFF8000"/>
        </patternFill>
      </fill>
    </dxf>
    <dxf>
      <font>
        <strike val="0"/>
        <color auto="1"/>
      </font>
      <fill>
        <patternFill patternType="solid">
          <fgColor indexed="64"/>
          <bgColor rgb="FFFF0000"/>
        </patternFill>
      </fill>
    </dxf>
    <dxf>
      <font>
        <strike val="0"/>
        <color auto="1"/>
      </font>
      <fill>
        <patternFill patternType="none">
          <fgColor indexed="64"/>
          <bgColor auto="1"/>
        </patternFill>
      </fill>
    </dxf>
    <dxf>
      <font>
        <strike val="0"/>
        <color auto="1"/>
      </font>
      <fill>
        <patternFill patternType="solid">
          <fgColor indexed="64"/>
          <bgColor rgb="FF00FF00"/>
        </patternFill>
      </fill>
    </dxf>
    <dxf>
      <font>
        <strike val="0"/>
        <color auto="1"/>
      </font>
      <fill>
        <patternFill patternType="solid">
          <fgColor indexed="64"/>
          <bgColor rgb="FFFFFF00"/>
        </patternFill>
      </fill>
    </dxf>
    <dxf>
      <font>
        <strike val="0"/>
        <color auto="1"/>
      </font>
      <fill>
        <patternFill patternType="solid">
          <fgColor indexed="64"/>
          <bgColor rgb="FFFF8000"/>
        </patternFill>
      </fill>
    </dxf>
    <dxf>
      <font>
        <strike val="0"/>
        <color auto="1"/>
      </font>
      <fill>
        <patternFill patternType="solid">
          <fgColor indexed="64"/>
          <bgColor rgb="FFFF0000"/>
        </patternFill>
      </fill>
    </dxf>
    <dxf>
      <font>
        <strike val="0"/>
        <color auto="1"/>
      </font>
      <fill>
        <patternFill patternType="none">
          <fgColor indexed="64"/>
          <bgColor auto="1"/>
        </patternFill>
      </fill>
    </dxf>
    <dxf>
      <font>
        <strike val="0"/>
        <color auto="1"/>
      </font>
      <fill>
        <patternFill patternType="solid">
          <fgColor indexed="64"/>
          <bgColor rgb="FF00FF00"/>
        </patternFill>
      </fill>
    </dxf>
    <dxf>
      <font>
        <strike val="0"/>
        <color auto="1"/>
      </font>
      <fill>
        <patternFill patternType="solid">
          <fgColor indexed="64"/>
          <bgColor rgb="FFFF0000"/>
        </patternFill>
      </fill>
    </dxf>
    <dxf>
      <font>
        <strike val="0"/>
        <color auto="1"/>
      </font>
      <fill>
        <patternFill patternType="none">
          <fgColor indexed="64"/>
          <bgColor auto="1"/>
        </patternFill>
      </fill>
    </dxf>
    <dxf>
      <font>
        <strike val="0"/>
        <color auto="1"/>
      </font>
      <fill>
        <patternFill patternType="solid">
          <fgColor indexed="64"/>
          <bgColor rgb="FF00FF00"/>
        </patternFill>
      </fill>
    </dxf>
    <dxf>
      <font>
        <strike val="0"/>
        <color auto="1"/>
      </font>
      <fill>
        <patternFill patternType="solid">
          <fgColor indexed="64"/>
          <bgColor rgb="FFFF0000"/>
        </patternFill>
      </fill>
    </dxf>
    <dxf>
      <font>
        <strike val="0"/>
        <color auto="1"/>
      </font>
      <fill>
        <patternFill patternType="none">
          <fgColor indexed="64"/>
          <bgColor auto="1"/>
        </patternFill>
      </fill>
    </dxf>
    <dxf>
      <font>
        <strike val="0"/>
        <color auto="1"/>
      </font>
      <fill>
        <patternFill patternType="solid">
          <fgColor indexed="64"/>
          <bgColor rgb="FF00FF00"/>
        </patternFill>
      </fill>
    </dxf>
    <dxf>
      <font>
        <strike val="0"/>
        <color auto="1"/>
      </font>
      <fill>
        <patternFill patternType="solid">
          <fgColor indexed="64"/>
          <bgColor rgb="FFFF0000"/>
        </patternFill>
      </fill>
    </dxf>
    <dxf>
      <font>
        <strike val="0"/>
        <color auto="1"/>
      </font>
      <fill>
        <patternFill patternType="none">
          <fgColor indexed="64"/>
          <bgColor auto="1"/>
        </patternFill>
      </fill>
    </dxf>
    <dxf>
      <font>
        <strike val="0"/>
        <color auto="1"/>
      </font>
      <fill>
        <patternFill patternType="solid">
          <fgColor indexed="64"/>
          <bgColor rgb="FF00FF00"/>
        </patternFill>
      </fill>
    </dxf>
    <dxf>
      <font>
        <strike val="0"/>
        <color auto="1"/>
      </font>
      <fill>
        <patternFill patternType="solid">
          <fgColor indexed="64"/>
          <bgColor rgb="FFFFFF00"/>
        </patternFill>
      </fill>
    </dxf>
    <dxf>
      <font>
        <strike val="0"/>
        <color auto="1"/>
      </font>
      <fill>
        <patternFill patternType="solid">
          <fgColor indexed="64"/>
          <bgColor rgb="FFFF0000"/>
        </patternFill>
      </fill>
    </dxf>
    <dxf>
      <font>
        <strike val="0"/>
        <color auto="1"/>
      </font>
      <fill>
        <patternFill patternType="solid">
          <fgColor indexed="64"/>
          <bgColor rgb="FFFF8000"/>
        </patternFill>
      </fill>
    </dxf>
    <dxf>
      <font>
        <strike val="0"/>
        <color auto="1"/>
      </font>
      <fill>
        <patternFill patternType="none">
          <fgColor indexed="64"/>
          <bgColor auto="1"/>
        </patternFill>
      </fill>
    </dxf>
    <dxf>
      <font>
        <strike val="0"/>
        <color auto="1"/>
      </font>
      <fill>
        <patternFill patternType="solid">
          <fgColor indexed="64"/>
          <bgColor rgb="FF00FF00"/>
        </patternFill>
      </fill>
    </dxf>
    <dxf>
      <font>
        <strike val="0"/>
        <color auto="1"/>
      </font>
      <fill>
        <patternFill patternType="solid">
          <fgColor indexed="64"/>
          <bgColor rgb="FFFFFF00"/>
        </patternFill>
      </fill>
    </dxf>
    <dxf>
      <font>
        <strike val="0"/>
        <color auto="1"/>
      </font>
      <fill>
        <patternFill patternType="solid">
          <fgColor indexed="64"/>
          <bgColor rgb="FFFF8000"/>
        </patternFill>
      </fill>
    </dxf>
    <dxf>
      <font>
        <strike val="0"/>
        <color auto="1"/>
      </font>
      <fill>
        <patternFill patternType="solid">
          <fgColor indexed="64"/>
          <bgColor rgb="FFFF0000"/>
        </patternFill>
      </fill>
    </dxf>
    <dxf>
      <font>
        <strike val="0"/>
        <color auto="1"/>
      </font>
      <fill>
        <patternFill patternType="none">
          <fgColor indexed="64"/>
          <bgColor auto="1"/>
        </patternFill>
      </fill>
    </dxf>
    <dxf>
      <font>
        <strike val="0"/>
        <color auto="1"/>
      </font>
      <fill>
        <patternFill patternType="solid">
          <fgColor indexed="64"/>
          <bgColor rgb="FF00FF00"/>
        </patternFill>
      </fill>
    </dxf>
    <dxf>
      <font>
        <strike val="0"/>
        <color auto="1"/>
      </font>
      <fill>
        <patternFill patternType="solid">
          <fgColor indexed="64"/>
          <bgColor rgb="FFFFFF00"/>
        </patternFill>
      </fill>
    </dxf>
    <dxf>
      <font>
        <strike val="0"/>
        <color auto="1"/>
      </font>
      <fill>
        <patternFill patternType="solid">
          <fgColor indexed="64"/>
          <bgColor rgb="FFFF8000"/>
        </patternFill>
      </fill>
    </dxf>
    <dxf>
      <font>
        <strike val="0"/>
        <color auto="1"/>
      </font>
      <fill>
        <patternFill patternType="solid">
          <fgColor indexed="64"/>
          <bgColor rgb="FFFF0000"/>
        </patternFill>
      </fill>
    </dxf>
    <dxf>
      <font>
        <strike val="0"/>
        <color auto="1"/>
      </font>
      <fill>
        <patternFill patternType="none">
          <fgColor indexed="64"/>
          <bgColor auto="1"/>
        </patternFill>
      </fill>
    </dxf>
    <dxf>
      <font>
        <strike val="0"/>
        <color auto="1"/>
      </font>
      <fill>
        <patternFill patternType="solid">
          <fgColor indexed="64"/>
          <bgColor rgb="FF00FF00"/>
        </patternFill>
      </fill>
    </dxf>
    <dxf>
      <font>
        <strike val="0"/>
        <color auto="1"/>
      </font>
      <fill>
        <patternFill patternType="solid">
          <fgColor indexed="64"/>
          <bgColor rgb="FFFFFF00"/>
        </patternFill>
      </fill>
    </dxf>
    <dxf>
      <font>
        <strike val="0"/>
        <color auto="1"/>
      </font>
      <fill>
        <patternFill patternType="solid">
          <fgColor indexed="64"/>
          <bgColor rgb="FFFF8000"/>
        </patternFill>
      </fill>
    </dxf>
    <dxf>
      <font>
        <strike val="0"/>
        <color auto="1"/>
      </font>
      <fill>
        <patternFill patternType="solid">
          <fgColor indexed="64"/>
          <bgColor rgb="FFFF0000"/>
        </patternFill>
      </fill>
    </dxf>
    <dxf>
      <font>
        <strike val="0"/>
        <color auto="1"/>
      </font>
      <fill>
        <patternFill patternType="none">
          <fgColor indexed="64"/>
          <bgColor auto="1"/>
        </patternFill>
      </fill>
    </dxf>
    <dxf>
      <font>
        <strike val="0"/>
        <color auto="1"/>
      </font>
      <fill>
        <patternFill patternType="solid">
          <fgColor indexed="64"/>
          <bgColor rgb="FF00FF00"/>
        </patternFill>
      </fill>
    </dxf>
    <dxf>
      <font>
        <strike val="0"/>
        <color auto="1"/>
      </font>
      <fill>
        <patternFill patternType="solid">
          <fgColor indexed="64"/>
          <bgColor rgb="FFFFFF00"/>
        </patternFill>
      </fill>
    </dxf>
    <dxf>
      <font>
        <strike val="0"/>
        <color auto="1"/>
      </font>
      <fill>
        <patternFill patternType="solid">
          <fgColor indexed="64"/>
          <bgColor rgb="FFFF8000"/>
        </patternFill>
      </fill>
    </dxf>
    <dxf>
      <font>
        <strike val="0"/>
        <color auto="1"/>
      </font>
      <fill>
        <patternFill patternType="solid">
          <fgColor indexed="64"/>
          <bgColor rgb="FFFF0000"/>
        </patternFill>
      </fill>
    </dxf>
    <dxf>
      <font>
        <strike val="0"/>
        <color auto="1"/>
      </font>
      <fill>
        <patternFill patternType="none">
          <fgColor indexed="64"/>
          <bgColor auto="1"/>
        </patternFill>
      </fill>
    </dxf>
    <dxf>
      <font>
        <strike val="0"/>
        <color auto="1"/>
      </font>
      <fill>
        <patternFill patternType="solid">
          <fgColor indexed="64"/>
          <bgColor rgb="FF00FF00"/>
        </patternFill>
      </fill>
    </dxf>
    <dxf>
      <font>
        <strike val="0"/>
        <color auto="1"/>
      </font>
      <fill>
        <patternFill patternType="solid">
          <fgColor indexed="64"/>
          <bgColor rgb="FFFFFF00"/>
        </patternFill>
      </fill>
    </dxf>
    <dxf>
      <font>
        <strike val="0"/>
        <color auto="1"/>
      </font>
      <fill>
        <patternFill patternType="solid">
          <fgColor indexed="64"/>
          <bgColor rgb="FFFF8000"/>
        </patternFill>
      </fill>
    </dxf>
    <dxf>
      <font>
        <strike val="0"/>
        <color auto="1"/>
      </font>
      <fill>
        <patternFill patternType="solid">
          <fgColor indexed="64"/>
          <bgColor rgb="FFFF0000"/>
        </patternFill>
      </fill>
    </dxf>
    <dxf>
      <font>
        <strike val="0"/>
        <color auto="1"/>
      </font>
      <fill>
        <patternFill patternType="none">
          <fgColor indexed="64"/>
          <bgColor auto="1"/>
        </patternFill>
      </fill>
    </dxf>
    <dxf>
      <font>
        <strike val="0"/>
        <color auto="1"/>
      </font>
      <fill>
        <patternFill patternType="solid">
          <fgColor indexed="64"/>
          <bgColor rgb="FF00FF00"/>
        </patternFill>
      </fill>
    </dxf>
    <dxf>
      <font>
        <strike val="0"/>
        <color auto="1"/>
      </font>
      <fill>
        <patternFill patternType="solid">
          <fgColor indexed="64"/>
          <bgColor rgb="FFFFFF00"/>
        </patternFill>
      </fill>
    </dxf>
    <dxf>
      <font>
        <strike val="0"/>
        <color auto="1"/>
      </font>
      <fill>
        <patternFill patternType="solid">
          <fgColor indexed="64"/>
          <bgColor rgb="FFFF8000"/>
        </patternFill>
      </fill>
    </dxf>
    <dxf>
      <font>
        <strike val="0"/>
        <color auto="1"/>
      </font>
      <fill>
        <patternFill patternType="solid">
          <fgColor indexed="64"/>
          <bgColor rgb="FFFF0000"/>
        </patternFill>
      </fill>
    </dxf>
    <dxf>
      <font>
        <strike val="0"/>
        <color auto="1"/>
      </font>
      <fill>
        <patternFill patternType="none">
          <fgColor indexed="64"/>
          <bgColor auto="1"/>
        </patternFill>
      </fill>
    </dxf>
    <dxf>
      <font>
        <strike val="0"/>
        <color auto="1"/>
      </font>
      <fill>
        <patternFill patternType="solid">
          <fgColor indexed="64"/>
          <bgColor rgb="FF00FF00"/>
        </patternFill>
      </fill>
    </dxf>
    <dxf>
      <font>
        <strike val="0"/>
        <color auto="1"/>
      </font>
      <fill>
        <patternFill patternType="solid">
          <fgColor indexed="64"/>
          <bgColor rgb="FFFFFF00"/>
        </patternFill>
      </fill>
    </dxf>
    <dxf>
      <font>
        <strike val="0"/>
        <color auto="1"/>
      </font>
      <fill>
        <patternFill patternType="solid">
          <fgColor indexed="64"/>
          <bgColor rgb="FFFF8000"/>
        </patternFill>
      </fill>
    </dxf>
    <dxf>
      <font>
        <strike val="0"/>
        <color auto="1"/>
      </font>
      <fill>
        <patternFill patternType="solid">
          <fgColor indexed="64"/>
          <bgColor rgb="FFFF0000"/>
        </patternFill>
      </fill>
    </dxf>
    <dxf>
      <font>
        <strike val="0"/>
        <color auto="1"/>
      </font>
      <fill>
        <patternFill patternType="none">
          <fgColor indexed="64"/>
          <bgColor auto="1"/>
        </patternFill>
      </fill>
    </dxf>
    <dxf>
      <font>
        <strike val="0"/>
        <color auto="1"/>
      </font>
      <fill>
        <patternFill patternType="solid">
          <fgColor indexed="64"/>
          <bgColor rgb="FF00FF00"/>
        </patternFill>
      </fill>
    </dxf>
    <dxf>
      <font>
        <strike val="0"/>
        <color auto="1"/>
      </font>
      <fill>
        <patternFill patternType="solid">
          <fgColor indexed="64"/>
          <bgColor rgb="FFFF0000"/>
        </patternFill>
      </fill>
    </dxf>
    <dxf>
      <font>
        <strike val="0"/>
        <color auto="1"/>
      </font>
      <fill>
        <patternFill patternType="none">
          <fgColor indexed="64"/>
          <bgColor auto="1"/>
        </patternFill>
      </fill>
    </dxf>
    <dxf>
      <font>
        <strike val="0"/>
        <color auto="1"/>
      </font>
      <fill>
        <patternFill patternType="solid">
          <fgColor indexed="64"/>
          <bgColor rgb="FF00FF00"/>
        </patternFill>
      </fill>
    </dxf>
    <dxf>
      <font>
        <strike val="0"/>
        <color auto="1"/>
      </font>
      <fill>
        <patternFill patternType="solid">
          <fgColor indexed="64"/>
          <bgColor rgb="FFFF0000"/>
        </patternFill>
      </fill>
    </dxf>
    <dxf>
      <font>
        <strike val="0"/>
        <color auto="1"/>
      </font>
      <fill>
        <patternFill patternType="none">
          <fgColor indexed="64"/>
          <bgColor auto="1"/>
        </patternFill>
      </fill>
    </dxf>
    <dxf>
      <font>
        <strike val="0"/>
        <color auto="1"/>
      </font>
      <fill>
        <patternFill patternType="solid">
          <fgColor indexed="64"/>
          <bgColor rgb="FF00FF00"/>
        </patternFill>
      </fill>
    </dxf>
    <dxf>
      <font>
        <strike val="0"/>
        <color auto="1"/>
      </font>
      <fill>
        <patternFill patternType="solid">
          <fgColor indexed="64"/>
          <bgColor rgb="FFFFFF00"/>
        </patternFill>
      </fill>
    </dxf>
    <dxf>
      <font>
        <strike val="0"/>
        <color auto="1"/>
      </font>
      <fill>
        <patternFill patternType="solid">
          <fgColor indexed="64"/>
          <bgColor rgb="FFFF0000"/>
        </patternFill>
      </fill>
    </dxf>
    <dxf>
      <font>
        <strike val="0"/>
        <color auto="1"/>
      </font>
      <fill>
        <patternFill patternType="none">
          <fgColor indexed="64"/>
          <bgColor auto="1"/>
        </patternFill>
      </fill>
    </dxf>
    <dxf>
      <font>
        <strike val="0"/>
        <color auto="1"/>
      </font>
      <fill>
        <patternFill patternType="solid">
          <fgColor indexed="64"/>
          <bgColor rgb="FF00FF00"/>
        </patternFill>
      </fill>
    </dxf>
    <dxf>
      <font>
        <strike val="0"/>
        <color auto="1"/>
      </font>
      <fill>
        <patternFill patternType="solid">
          <fgColor indexed="64"/>
          <bgColor rgb="FFFFFF00"/>
        </patternFill>
      </fill>
    </dxf>
    <dxf>
      <font>
        <strike val="0"/>
        <color auto="1"/>
      </font>
      <fill>
        <patternFill patternType="solid">
          <fgColor indexed="64"/>
          <bgColor rgb="FFFF0000"/>
        </patternFill>
      </fill>
    </dxf>
    <dxf>
      <font>
        <strike val="0"/>
        <color auto="1"/>
      </font>
      <fill>
        <patternFill patternType="none">
          <fgColor indexed="64"/>
          <bgColor auto="1"/>
        </patternFill>
      </fill>
    </dxf>
    <dxf>
      <font>
        <strike val="0"/>
        <color auto="1"/>
      </font>
      <fill>
        <patternFill patternType="solid">
          <fgColor indexed="64"/>
          <bgColor rgb="FF00FF00"/>
        </patternFill>
      </fill>
    </dxf>
    <dxf>
      <font>
        <strike val="0"/>
        <color auto="1"/>
      </font>
      <fill>
        <patternFill patternType="solid">
          <fgColor indexed="64"/>
          <bgColor rgb="FFFF8000"/>
        </patternFill>
      </fill>
    </dxf>
    <dxf>
      <font>
        <strike val="0"/>
        <color auto="1"/>
      </font>
      <fill>
        <patternFill patternType="solid">
          <fgColor indexed="64"/>
          <bgColor rgb="FFFC2534"/>
        </patternFill>
      </fill>
    </dxf>
    <dxf>
      <font>
        <strike val="0"/>
        <color auto="1"/>
      </font>
      <fill>
        <patternFill patternType="solid">
          <fgColor indexed="64"/>
          <bgColor rgb="FFFFFF00"/>
        </patternFill>
      </fill>
    </dxf>
    <dxf>
      <font>
        <strike val="0"/>
        <color auto="1"/>
      </font>
      <fill>
        <patternFill patternType="none">
          <fgColor indexed="64"/>
          <bgColor auto="1"/>
        </patternFill>
      </fill>
    </dxf>
  </dxfs>
  <tableStyles count="0" defaultTableStyle="TableStyleMedium9" defaultPivotStyle="PivotStyleMedium4"/>
</styleSheet>
</file>

<file path=xl/_rels/workbook.xml.rels><?xml version="1.0" encoding="UTF-8" standalone="yes"?>
<Relationships xmlns="http://schemas.openxmlformats.org/package/2006/relationships"><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theme" Target="theme/theme1.xml"/><Relationship Id="rId14" Type="http://schemas.openxmlformats.org/officeDocument/2006/relationships/styles" Target="styles.xml"/><Relationship Id="rId15" Type="http://schemas.openxmlformats.org/officeDocument/2006/relationships/sharedStrings" Target="sharedStrings.xml"/><Relationship Id="rId1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9"/>
  <sheetViews>
    <sheetView showGridLines="0" tabSelected="1" workbookViewId="0">
      <selection activeCell="A3" sqref="A3"/>
    </sheetView>
  </sheetViews>
  <sheetFormatPr baseColWidth="10" defaultColWidth="17.1640625" defaultRowHeight="12" x14ac:dyDescent="0"/>
  <cols>
    <col min="1" max="1" width="27" style="11" customWidth="1"/>
    <col min="2" max="10" width="16.83203125" style="11" customWidth="1"/>
    <col min="11" max="11" width="16.83203125" style="41" customWidth="1"/>
    <col min="12" max="12" width="16.83203125" style="11" customWidth="1"/>
    <col min="13" max="16384" width="17.1640625" style="11"/>
  </cols>
  <sheetData>
    <row r="1" spans="1:13" ht="32" customHeight="1" thickBot="1">
      <c r="A1" s="50" t="s">
        <v>39</v>
      </c>
    </row>
    <row r="2" spans="1:13" s="81" customFormat="1" ht="18" customHeight="1">
      <c r="A2" s="1" t="s">
        <v>2</v>
      </c>
      <c r="B2" s="2" t="s">
        <v>3</v>
      </c>
      <c r="C2" s="3" t="s">
        <v>4</v>
      </c>
      <c r="D2" s="82"/>
      <c r="E2" s="83"/>
      <c r="F2" s="83"/>
      <c r="G2" s="83"/>
      <c r="H2" s="83"/>
      <c r="I2" s="83"/>
      <c r="J2" s="83"/>
      <c r="K2" s="83"/>
      <c r="L2" s="83"/>
      <c r="M2" s="83"/>
    </row>
    <row r="3" spans="1:13" s="81" customFormat="1" ht="20" customHeight="1" thickBot="1">
      <c r="A3" s="19"/>
      <c r="B3" s="20"/>
      <c r="C3" s="21"/>
      <c r="D3" s="82"/>
      <c r="E3" s="83"/>
      <c r="F3" s="83"/>
      <c r="G3" s="83"/>
      <c r="H3" s="83"/>
      <c r="I3" s="83"/>
      <c r="J3" s="83"/>
      <c r="K3" s="83"/>
      <c r="L3" s="83"/>
      <c r="M3" s="83"/>
    </row>
    <row r="4" spans="1:13" s="81" customFormat="1" ht="20" customHeight="1" thickBot="1"/>
    <row r="5" spans="1:13" ht="36" customHeight="1" thickBot="1">
      <c r="A5" s="4" t="s">
        <v>21</v>
      </c>
      <c r="B5" s="88" t="s">
        <v>11</v>
      </c>
      <c r="C5" s="89"/>
      <c r="D5" s="89"/>
      <c r="E5" s="89"/>
      <c r="F5" s="89"/>
      <c r="G5" s="89"/>
      <c r="H5" s="89"/>
      <c r="I5" s="89"/>
      <c r="J5" s="89"/>
      <c r="K5" s="89"/>
      <c r="L5" s="90"/>
      <c r="M5" s="5" t="s">
        <v>1</v>
      </c>
    </row>
    <row r="6" spans="1:13" s="49" customFormat="1" ht="20" customHeight="1">
      <c r="A6" s="52" t="s">
        <v>97</v>
      </c>
      <c r="B6" s="62" t="s">
        <v>99</v>
      </c>
      <c r="C6" s="63" t="s">
        <v>100</v>
      </c>
      <c r="D6" s="63" t="s">
        <v>101</v>
      </c>
      <c r="E6" s="63" t="s">
        <v>102</v>
      </c>
      <c r="F6" s="63" t="s">
        <v>103</v>
      </c>
      <c r="G6" s="63" t="s">
        <v>104</v>
      </c>
      <c r="H6" s="63" t="s">
        <v>105</v>
      </c>
      <c r="I6" s="63" t="s">
        <v>106</v>
      </c>
      <c r="J6" s="63" t="s">
        <v>107</v>
      </c>
      <c r="K6" s="63" t="s">
        <v>108</v>
      </c>
      <c r="L6" s="64" t="s">
        <v>109</v>
      </c>
      <c r="M6" s="7"/>
    </row>
    <row r="7" spans="1:13" s="49" customFormat="1" ht="137" customHeight="1">
      <c r="A7" s="53" t="s">
        <v>98</v>
      </c>
      <c r="B7" s="65" t="s">
        <v>110</v>
      </c>
      <c r="C7" s="60" t="s">
        <v>157</v>
      </c>
      <c r="D7" s="60" t="s">
        <v>209</v>
      </c>
      <c r="E7" s="60" t="s">
        <v>111</v>
      </c>
      <c r="F7" s="60" t="s">
        <v>112</v>
      </c>
      <c r="G7" s="60" t="s">
        <v>165</v>
      </c>
      <c r="H7" s="60" t="s">
        <v>166</v>
      </c>
      <c r="I7" s="60" t="s">
        <v>210</v>
      </c>
      <c r="J7" s="60" t="s">
        <v>211</v>
      </c>
      <c r="K7" s="60" t="s">
        <v>259</v>
      </c>
      <c r="L7" s="66" t="s">
        <v>258</v>
      </c>
      <c r="M7" s="56" t="s">
        <v>0</v>
      </c>
    </row>
    <row r="8" spans="1:13" ht="21" customHeight="1">
      <c r="A8" s="54" t="s">
        <v>5</v>
      </c>
      <c r="B8" s="67" t="s">
        <v>27</v>
      </c>
      <c r="C8" s="61" t="s">
        <v>28</v>
      </c>
      <c r="D8" s="61" t="s">
        <v>29</v>
      </c>
      <c r="E8" s="61" t="s">
        <v>30</v>
      </c>
      <c r="F8" s="61" t="s">
        <v>30</v>
      </c>
      <c r="G8" s="61" t="s">
        <v>31</v>
      </c>
      <c r="H8" s="61" t="s">
        <v>31</v>
      </c>
      <c r="I8" s="61" t="s">
        <v>32</v>
      </c>
      <c r="J8" s="61" t="s">
        <v>32</v>
      </c>
      <c r="K8" s="61" t="s">
        <v>33</v>
      </c>
      <c r="L8" s="68" t="s">
        <v>33</v>
      </c>
      <c r="M8" s="8"/>
    </row>
    <row r="9" spans="1:13" ht="167" customHeight="1" thickBot="1">
      <c r="A9" s="55" t="s">
        <v>6</v>
      </c>
      <c r="B9" s="69" t="s">
        <v>234</v>
      </c>
      <c r="C9" s="70" t="s">
        <v>235</v>
      </c>
      <c r="D9" s="70" t="s">
        <v>34</v>
      </c>
      <c r="E9" s="70" t="s">
        <v>35</v>
      </c>
      <c r="F9" s="70" t="s">
        <v>35</v>
      </c>
      <c r="G9" s="70" t="s">
        <v>236</v>
      </c>
      <c r="H9" s="70" t="s">
        <v>236</v>
      </c>
      <c r="I9" s="70" t="s">
        <v>237</v>
      </c>
      <c r="J9" s="70" t="s">
        <v>238</v>
      </c>
      <c r="K9" s="70" t="s">
        <v>16</v>
      </c>
      <c r="L9" s="71" t="s">
        <v>16</v>
      </c>
      <c r="M9" s="15" t="s">
        <v>40</v>
      </c>
    </row>
    <row r="10" spans="1:13" s="6" customFormat="1" ht="18" customHeight="1" thickBot="1">
      <c r="A10" s="9" t="s">
        <v>10</v>
      </c>
      <c r="B10" s="57" t="s">
        <v>36</v>
      </c>
      <c r="C10" s="58" t="s">
        <v>38</v>
      </c>
      <c r="D10" s="58" t="s">
        <v>36</v>
      </c>
      <c r="E10" s="58" t="s">
        <v>38</v>
      </c>
      <c r="F10" s="58" t="s">
        <v>38</v>
      </c>
      <c r="G10" s="58" t="s">
        <v>7</v>
      </c>
      <c r="H10" s="58" t="s">
        <v>7</v>
      </c>
      <c r="I10" s="58" t="s">
        <v>37</v>
      </c>
      <c r="J10" s="58" t="s">
        <v>9</v>
      </c>
      <c r="K10" s="58" t="s">
        <v>8</v>
      </c>
      <c r="L10" s="59" t="s">
        <v>8</v>
      </c>
      <c r="M10" s="51" t="s">
        <v>41</v>
      </c>
    </row>
    <row r="11" spans="1:13" ht="18" customHeight="1">
      <c r="A11" s="22"/>
      <c r="B11" s="23"/>
      <c r="C11" s="12"/>
      <c r="D11" s="12"/>
      <c r="E11" s="12"/>
      <c r="F11" s="12"/>
      <c r="G11" s="12"/>
      <c r="H11" s="12"/>
      <c r="I11" s="12"/>
      <c r="J11" s="12"/>
      <c r="K11" s="12"/>
      <c r="L11" s="16"/>
      <c r="M11" s="30">
        <f>IF(SUM(B11:L11)&lt;0,"CHECK SCORES",IF(SUM(B11:L11)&gt;47,"CHECK SCORES",SUM(B11:L11)))</f>
        <v>0</v>
      </c>
    </row>
    <row r="12" spans="1:13" ht="18" customHeight="1">
      <c r="A12" s="24"/>
      <c r="B12" s="25"/>
      <c r="C12" s="13"/>
      <c r="D12" s="13"/>
      <c r="E12" s="13"/>
      <c r="F12" s="13"/>
      <c r="G12" s="13"/>
      <c r="H12" s="13"/>
      <c r="I12" s="13"/>
      <c r="J12" s="13"/>
      <c r="K12" s="13"/>
      <c r="L12" s="17"/>
      <c r="M12" s="31">
        <f t="shared" ref="M12:M47" si="0">IF(SUM(B12:L12)&lt;0,"CHECK SCORES",IF(SUM(B12:L12)&gt;47,"CHECK SCORES",SUM(B12:L12)))</f>
        <v>0</v>
      </c>
    </row>
    <row r="13" spans="1:13" ht="18" customHeight="1">
      <c r="A13" s="24"/>
      <c r="B13" s="25"/>
      <c r="C13" s="13"/>
      <c r="D13" s="13"/>
      <c r="E13" s="13"/>
      <c r="F13" s="13"/>
      <c r="G13" s="13"/>
      <c r="H13" s="13"/>
      <c r="I13" s="13"/>
      <c r="J13" s="13"/>
      <c r="K13" s="13"/>
      <c r="L13" s="17"/>
      <c r="M13" s="31">
        <f t="shared" si="0"/>
        <v>0</v>
      </c>
    </row>
    <row r="14" spans="1:13" ht="18" customHeight="1">
      <c r="A14" s="24"/>
      <c r="B14" s="25"/>
      <c r="C14" s="13"/>
      <c r="D14" s="13"/>
      <c r="E14" s="13"/>
      <c r="F14" s="13"/>
      <c r="G14" s="13"/>
      <c r="H14" s="13"/>
      <c r="I14" s="13"/>
      <c r="J14" s="13"/>
      <c r="K14" s="13"/>
      <c r="L14" s="17"/>
      <c r="M14" s="31">
        <f t="shared" si="0"/>
        <v>0</v>
      </c>
    </row>
    <row r="15" spans="1:13" ht="18" customHeight="1">
      <c r="A15" s="24"/>
      <c r="B15" s="25"/>
      <c r="C15" s="13"/>
      <c r="D15" s="13"/>
      <c r="E15" s="13"/>
      <c r="F15" s="13"/>
      <c r="G15" s="13"/>
      <c r="H15" s="13"/>
      <c r="I15" s="13"/>
      <c r="J15" s="13"/>
      <c r="K15" s="13"/>
      <c r="L15" s="17"/>
      <c r="M15" s="31">
        <f t="shared" si="0"/>
        <v>0</v>
      </c>
    </row>
    <row r="16" spans="1:13" ht="18" customHeight="1">
      <c r="A16" s="24"/>
      <c r="B16" s="25"/>
      <c r="C16" s="13"/>
      <c r="D16" s="13"/>
      <c r="E16" s="13"/>
      <c r="F16" s="13"/>
      <c r="G16" s="13"/>
      <c r="H16" s="13"/>
      <c r="I16" s="13"/>
      <c r="J16" s="13"/>
      <c r="K16" s="13"/>
      <c r="L16" s="17"/>
      <c r="M16" s="31">
        <f t="shared" si="0"/>
        <v>0</v>
      </c>
    </row>
    <row r="17" spans="1:13" ht="18" customHeight="1">
      <c r="A17" s="24"/>
      <c r="B17" s="25"/>
      <c r="C17" s="13"/>
      <c r="D17" s="13"/>
      <c r="E17" s="13"/>
      <c r="F17" s="13"/>
      <c r="G17" s="13"/>
      <c r="H17" s="13"/>
      <c r="I17" s="13"/>
      <c r="J17" s="13"/>
      <c r="K17" s="13"/>
      <c r="L17" s="17"/>
      <c r="M17" s="31">
        <f t="shared" si="0"/>
        <v>0</v>
      </c>
    </row>
    <row r="18" spans="1:13" ht="18" customHeight="1">
      <c r="A18" s="24"/>
      <c r="B18" s="25"/>
      <c r="C18" s="13"/>
      <c r="D18" s="13"/>
      <c r="E18" s="13"/>
      <c r="F18" s="13"/>
      <c r="G18" s="13"/>
      <c r="H18" s="13"/>
      <c r="I18" s="13"/>
      <c r="J18" s="13"/>
      <c r="K18" s="13"/>
      <c r="L18" s="17"/>
      <c r="M18" s="31">
        <f t="shared" si="0"/>
        <v>0</v>
      </c>
    </row>
    <row r="19" spans="1:13" ht="18" customHeight="1">
      <c r="A19" s="24"/>
      <c r="B19" s="25"/>
      <c r="C19" s="13"/>
      <c r="D19" s="13"/>
      <c r="E19" s="13"/>
      <c r="F19" s="13"/>
      <c r="G19" s="13"/>
      <c r="H19" s="13"/>
      <c r="I19" s="13"/>
      <c r="J19" s="13"/>
      <c r="K19" s="13"/>
      <c r="L19" s="17"/>
      <c r="M19" s="31">
        <f t="shared" si="0"/>
        <v>0</v>
      </c>
    </row>
    <row r="20" spans="1:13" ht="18" customHeight="1">
      <c r="A20" s="24"/>
      <c r="B20" s="25"/>
      <c r="C20" s="13"/>
      <c r="D20" s="13"/>
      <c r="E20" s="13"/>
      <c r="F20" s="13"/>
      <c r="G20" s="13"/>
      <c r="H20" s="13"/>
      <c r="I20" s="13"/>
      <c r="J20" s="13"/>
      <c r="K20" s="13"/>
      <c r="L20" s="17"/>
      <c r="M20" s="31">
        <f t="shared" si="0"/>
        <v>0</v>
      </c>
    </row>
    <row r="21" spans="1:13" ht="18" customHeight="1">
      <c r="A21" s="24"/>
      <c r="B21" s="25"/>
      <c r="C21" s="13"/>
      <c r="D21" s="13"/>
      <c r="E21" s="13"/>
      <c r="F21" s="13"/>
      <c r="G21" s="13"/>
      <c r="H21" s="13"/>
      <c r="I21" s="13"/>
      <c r="J21" s="13"/>
      <c r="K21" s="13"/>
      <c r="L21" s="17"/>
      <c r="M21" s="31">
        <f t="shared" si="0"/>
        <v>0</v>
      </c>
    </row>
    <row r="22" spans="1:13" ht="18" customHeight="1">
      <c r="A22" s="24"/>
      <c r="B22" s="25"/>
      <c r="C22" s="13"/>
      <c r="D22" s="13"/>
      <c r="E22" s="13"/>
      <c r="F22" s="13"/>
      <c r="G22" s="13"/>
      <c r="H22" s="13"/>
      <c r="I22" s="13"/>
      <c r="J22" s="13"/>
      <c r="K22" s="13"/>
      <c r="L22" s="17"/>
      <c r="M22" s="31">
        <f t="shared" si="0"/>
        <v>0</v>
      </c>
    </row>
    <row r="23" spans="1:13" ht="18" customHeight="1">
      <c r="A23" s="24"/>
      <c r="B23" s="25"/>
      <c r="C23" s="13"/>
      <c r="D23" s="13"/>
      <c r="E23" s="13"/>
      <c r="F23" s="13"/>
      <c r="G23" s="13"/>
      <c r="H23" s="13"/>
      <c r="I23" s="13"/>
      <c r="J23" s="13"/>
      <c r="K23" s="13"/>
      <c r="L23" s="17"/>
      <c r="M23" s="31">
        <f t="shared" si="0"/>
        <v>0</v>
      </c>
    </row>
    <row r="24" spans="1:13" ht="18" customHeight="1">
      <c r="A24" s="24"/>
      <c r="B24" s="25"/>
      <c r="C24" s="13"/>
      <c r="D24" s="13"/>
      <c r="E24" s="13"/>
      <c r="F24" s="13"/>
      <c r="G24" s="13"/>
      <c r="H24" s="13"/>
      <c r="I24" s="13"/>
      <c r="J24" s="13"/>
      <c r="K24" s="13"/>
      <c r="L24" s="17"/>
      <c r="M24" s="31">
        <f t="shared" si="0"/>
        <v>0</v>
      </c>
    </row>
    <row r="25" spans="1:13" ht="18" customHeight="1">
      <c r="A25" s="24"/>
      <c r="B25" s="25"/>
      <c r="C25" s="13"/>
      <c r="D25" s="13"/>
      <c r="E25" s="13"/>
      <c r="F25" s="13"/>
      <c r="G25" s="13"/>
      <c r="H25" s="13"/>
      <c r="I25" s="13"/>
      <c r="J25" s="13"/>
      <c r="K25" s="13"/>
      <c r="L25" s="17"/>
      <c r="M25" s="31">
        <f t="shared" si="0"/>
        <v>0</v>
      </c>
    </row>
    <row r="26" spans="1:13" ht="18" customHeight="1">
      <c r="A26" s="24"/>
      <c r="B26" s="25"/>
      <c r="C26" s="13"/>
      <c r="D26" s="13"/>
      <c r="E26" s="13"/>
      <c r="F26" s="13"/>
      <c r="G26" s="13"/>
      <c r="H26" s="13"/>
      <c r="I26" s="13"/>
      <c r="J26" s="13"/>
      <c r="K26" s="13"/>
      <c r="L26" s="17"/>
      <c r="M26" s="31">
        <f t="shared" si="0"/>
        <v>0</v>
      </c>
    </row>
    <row r="27" spans="1:13" ht="18" customHeight="1">
      <c r="A27" s="24"/>
      <c r="B27" s="25"/>
      <c r="C27" s="13"/>
      <c r="D27" s="13"/>
      <c r="E27" s="13"/>
      <c r="F27" s="13"/>
      <c r="G27" s="13"/>
      <c r="H27" s="13"/>
      <c r="I27" s="13"/>
      <c r="J27" s="13"/>
      <c r="K27" s="13"/>
      <c r="L27" s="17"/>
      <c r="M27" s="31">
        <f t="shared" si="0"/>
        <v>0</v>
      </c>
    </row>
    <row r="28" spans="1:13" ht="18" customHeight="1">
      <c r="A28" s="24"/>
      <c r="B28" s="25"/>
      <c r="C28" s="13"/>
      <c r="D28" s="13"/>
      <c r="E28" s="13"/>
      <c r="F28" s="13"/>
      <c r="G28" s="13"/>
      <c r="H28" s="13"/>
      <c r="I28" s="13"/>
      <c r="J28" s="13"/>
      <c r="K28" s="13"/>
      <c r="L28" s="17"/>
      <c r="M28" s="31">
        <f t="shared" si="0"/>
        <v>0</v>
      </c>
    </row>
    <row r="29" spans="1:13" ht="18" customHeight="1">
      <c r="A29" s="24"/>
      <c r="B29" s="25"/>
      <c r="C29" s="13"/>
      <c r="D29" s="13"/>
      <c r="E29" s="13"/>
      <c r="F29" s="13"/>
      <c r="G29" s="13"/>
      <c r="H29" s="13"/>
      <c r="I29" s="13"/>
      <c r="J29" s="13"/>
      <c r="K29" s="13"/>
      <c r="L29" s="17"/>
      <c r="M29" s="31">
        <f t="shared" si="0"/>
        <v>0</v>
      </c>
    </row>
    <row r="30" spans="1:13" ht="18" customHeight="1">
      <c r="A30" s="24"/>
      <c r="B30" s="25"/>
      <c r="C30" s="13"/>
      <c r="D30" s="13"/>
      <c r="E30" s="13"/>
      <c r="F30" s="13"/>
      <c r="G30" s="13"/>
      <c r="H30" s="13"/>
      <c r="I30" s="13"/>
      <c r="J30" s="13"/>
      <c r="K30" s="13"/>
      <c r="L30" s="17"/>
      <c r="M30" s="31">
        <f t="shared" si="0"/>
        <v>0</v>
      </c>
    </row>
    <row r="31" spans="1:13" ht="18" customHeight="1">
      <c r="A31" s="24"/>
      <c r="B31" s="25"/>
      <c r="C31" s="13"/>
      <c r="D31" s="13"/>
      <c r="E31" s="13"/>
      <c r="F31" s="13"/>
      <c r="G31" s="13"/>
      <c r="H31" s="13"/>
      <c r="I31" s="13"/>
      <c r="J31" s="13"/>
      <c r="K31" s="13"/>
      <c r="L31" s="17"/>
      <c r="M31" s="31">
        <f t="shared" si="0"/>
        <v>0</v>
      </c>
    </row>
    <row r="32" spans="1:13" ht="18" customHeight="1">
      <c r="A32" s="24"/>
      <c r="B32" s="25"/>
      <c r="C32" s="13"/>
      <c r="D32" s="13"/>
      <c r="E32" s="13"/>
      <c r="F32" s="13"/>
      <c r="G32" s="13"/>
      <c r="H32" s="13"/>
      <c r="I32" s="13"/>
      <c r="J32" s="13"/>
      <c r="K32" s="13"/>
      <c r="L32" s="17"/>
      <c r="M32" s="31">
        <f t="shared" si="0"/>
        <v>0</v>
      </c>
    </row>
    <row r="33" spans="1:13" ht="18" customHeight="1">
      <c r="A33" s="24"/>
      <c r="B33" s="25"/>
      <c r="C33" s="13"/>
      <c r="D33" s="13"/>
      <c r="E33" s="13"/>
      <c r="F33" s="13"/>
      <c r="G33" s="13"/>
      <c r="H33" s="13"/>
      <c r="I33" s="13"/>
      <c r="J33" s="13"/>
      <c r="K33" s="13"/>
      <c r="L33" s="17"/>
      <c r="M33" s="31">
        <f t="shared" si="0"/>
        <v>0</v>
      </c>
    </row>
    <row r="34" spans="1:13" ht="18" customHeight="1">
      <c r="A34" s="24"/>
      <c r="B34" s="25"/>
      <c r="C34" s="13"/>
      <c r="D34" s="13"/>
      <c r="E34" s="13"/>
      <c r="F34" s="13"/>
      <c r="G34" s="13"/>
      <c r="H34" s="13"/>
      <c r="I34" s="13"/>
      <c r="J34" s="13"/>
      <c r="K34" s="13"/>
      <c r="L34" s="17"/>
      <c r="M34" s="31">
        <f t="shared" si="0"/>
        <v>0</v>
      </c>
    </row>
    <row r="35" spans="1:13" ht="18" customHeight="1">
      <c r="A35" s="24"/>
      <c r="B35" s="25"/>
      <c r="C35" s="13"/>
      <c r="D35" s="13"/>
      <c r="E35" s="13"/>
      <c r="F35" s="13"/>
      <c r="G35" s="13"/>
      <c r="H35" s="13"/>
      <c r="I35" s="13"/>
      <c r="J35" s="13"/>
      <c r="K35" s="13"/>
      <c r="L35" s="17"/>
      <c r="M35" s="31">
        <f t="shared" si="0"/>
        <v>0</v>
      </c>
    </row>
    <row r="36" spans="1:13" ht="18" customHeight="1">
      <c r="A36" s="24"/>
      <c r="B36" s="25"/>
      <c r="C36" s="13"/>
      <c r="D36" s="13"/>
      <c r="E36" s="13"/>
      <c r="F36" s="13"/>
      <c r="G36" s="13"/>
      <c r="H36" s="13"/>
      <c r="I36" s="13"/>
      <c r="J36" s="13"/>
      <c r="K36" s="13"/>
      <c r="L36" s="17"/>
      <c r="M36" s="31">
        <f t="shared" si="0"/>
        <v>0</v>
      </c>
    </row>
    <row r="37" spans="1:13" ht="18" customHeight="1">
      <c r="A37" s="24"/>
      <c r="B37" s="25"/>
      <c r="C37" s="13"/>
      <c r="D37" s="13"/>
      <c r="E37" s="13"/>
      <c r="F37" s="13"/>
      <c r="G37" s="13"/>
      <c r="H37" s="13"/>
      <c r="I37" s="13"/>
      <c r="J37" s="13"/>
      <c r="K37" s="13"/>
      <c r="L37" s="17"/>
      <c r="M37" s="31">
        <f t="shared" si="0"/>
        <v>0</v>
      </c>
    </row>
    <row r="38" spans="1:13" ht="18" customHeight="1">
      <c r="A38" s="24"/>
      <c r="B38" s="25"/>
      <c r="C38" s="13"/>
      <c r="D38" s="13"/>
      <c r="E38" s="13"/>
      <c r="F38" s="13"/>
      <c r="G38" s="13"/>
      <c r="H38" s="13"/>
      <c r="I38" s="13"/>
      <c r="J38" s="13"/>
      <c r="K38" s="13"/>
      <c r="L38" s="17"/>
      <c r="M38" s="31">
        <f t="shared" si="0"/>
        <v>0</v>
      </c>
    </row>
    <row r="39" spans="1:13" ht="18" customHeight="1">
      <c r="A39" s="24"/>
      <c r="B39" s="25"/>
      <c r="C39" s="13"/>
      <c r="D39" s="13"/>
      <c r="E39" s="13"/>
      <c r="F39" s="13"/>
      <c r="G39" s="13"/>
      <c r="H39" s="13"/>
      <c r="I39" s="13"/>
      <c r="J39" s="13"/>
      <c r="K39" s="13"/>
      <c r="L39" s="17"/>
      <c r="M39" s="31">
        <f t="shared" si="0"/>
        <v>0</v>
      </c>
    </row>
    <row r="40" spans="1:13" ht="18" customHeight="1">
      <c r="A40" s="24"/>
      <c r="B40" s="25"/>
      <c r="C40" s="13"/>
      <c r="D40" s="13"/>
      <c r="E40" s="13"/>
      <c r="F40" s="13"/>
      <c r="G40" s="13"/>
      <c r="H40" s="13"/>
      <c r="I40" s="13"/>
      <c r="J40" s="13"/>
      <c r="K40" s="13"/>
      <c r="L40" s="17"/>
      <c r="M40" s="31">
        <f t="shared" si="0"/>
        <v>0</v>
      </c>
    </row>
    <row r="41" spans="1:13" ht="18" customHeight="1">
      <c r="A41" s="24"/>
      <c r="B41" s="25"/>
      <c r="C41" s="13"/>
      <c r="D41" s="13"/>
      <c r="E41" s="13"/>
      <c r="F41" s="13"/>
      <c r="G41" s="13"/>
      <c r="H41" s="13"/>
      <c r="I41" s="13"/>
      <c r="J41" s="13"/>
      <c r="K41" s="13"/>
      <c r="L41" s="17"/>
      <c r="M41" s="31">
        <f t="shared" si="0"/>
        <v>0</v>
      </c>
    </row>
    <row r="42" spans="1:13" ht="18" customHeight="1">
      <c r="A42" s="24"/>
      <c r="B42" s="25"/>
      <c r="C42" s="13"/>
      <c r="D42" s="13"/>
      <c r="E42" s="13"/>
      <c r="F42" s="13"/>
      <c r="G42" s="13"/>
      <c r="H42" s="13"/>
      <c r="I42" s="13"/>
      <c r="J42" s="13"/>
      <c r="K42" s="13"/>
      <c r="L42" s="17"/>
      <c r="M42" s="31">
        <f t="shared" si="0"/>
        <v>0</v>
      </c>
    </row>
    <row r="43" spans="1:13" ht="18" customHeight="1">
      <c r="A43" s="24"/>
      <c r="B43" s="25"/>
      <c r="C43" s="13"/>
      <c r="D43" s="13"/>
      <c r="E43" s="13"/>
      <c r="F43" s="13"/>
      <c r="G43" s="13"/>
      <c r="H43" s="13"/>
      <c r="I43" s="13"/>
      <c r="J43" s="13"/>
      <c r="K43" s="13"/>
      <c r="L43" s="17"/>
      <c r="M43" s="31">
        <f t="shared" si="0"/>
        <v>0</v>
      </c>
    </row>
    <row r="44" spans="1:13" ht="18" customHeight="1">
      <c r="A44" s="24"/>
      <c r="B44" s="25"/>
      <c r="C44" s="13"/>
      <c r="D44" s="13"/>
      <c r="E44" s="13"/>
      <c r="F44" s="13"/>
      <c r="G44" s="13"/>
      <c r="H44" s="13"/>
      <c r="I44" s="13"/>
      <c r="J44" s="13"/>
      <c r="K44" s="13"/>
      <c r="L44" s="17"/>
      <c r="M44" s="31">
        <f t="shared" si="0"/>
        <v>0</v>
      </c>
    </row>
    <row r="45" spans="1:13" ht="18" customHeight="1">
      <c r="A45" s="24"/>
      <c r="B45" s="25"/>
      <c r="C45" s="13"/>
      <c r="D45" s="13"/>
      <c r="E45" s="13"/>
      <c r="F45" s="13"/>
      <c r="G45" s="13"/>
      <c r="H45" s="13"/>
      <c r="I45" s="13"/>
      <c r="J45" s="13"/>
      <c r="K45" s="13"/>
      <c r="L45" s="17"/>
      <c r="M45" s="31">
        <f t="shared" si="0"/>
        <v>0</v>
      </c>
    </row>
    <row r="46" spans="1:13" ht="18" customHeight="1">
      <c r="A46" s="24"/>
      <c r="B46" s="25"/>
      <c r="C46" s="13"/>
      <c r="D46" s="13"/>
      <c r="E46" s="13"/>
      <c r="F46" s="13"/>
      <c r="G46" s="13"/>
      <c r="H46" s="13"/>
      <c r="I46" s="13"/>
      <c r="J46" s="13"/>
      <c r="K46" s="13"/>
      <c r="L46" s="17"/>
      <c r="M46" s="31">
        <f t="shared" si="0"/>
        <v>0</v>
      </c>
    </row>
    <row r="47" spans="1:13" ht="18" customHeight="1" thickBot="1">
      <c r="A47" s="26"/>
      <c r="B47" s="27"/>
      <c r="C47" s="14"/>
      <c r="D47" s="14"/>
      <c r="E47" s="14"/>
      <c r="F47" s="14"/>
      <c r="G47" s="14"/>
      <c r="H47" s="14"/>
      <c r="I47" s="14"/>
      <c r="J47" s="14"/>
      <c r="K47" s="14"/>
      <c r="L47" s="18"/>
      <c r="M47" s="32">
        <f t="shared" si="0"/>
        <v>0</v>
      </c>
    </row>
    <row r="48" spans="1:13" ht="18" customHeight="1">
      <c r="A48" s="91"/>
      <c r="B48" s="91"/>
      <c r="C48" s="91"/>
      <c r="D48" s="91"/>
      <c r="E48" s="91"/>
      <c r="F48" s="91"/>
      <c r="G48" s="91"/>
      <c r="H48" s="91"/>
      <c r="I48" s="91"/>
      <c r="J48" s="91"/>
      <c r="K48" s="91"/>
      <c r="L48" s="91"/>
      <c r="M48" s="91"/>
    </row>
    <row r="49" spans="1:1">
      <c r="A49" s="84">
        <v>42130</v>
      </c>
    </row>
  </sheetData>
  <sheetProtection sheet="1" objects="1" scenarios="1" selectLockedCells="1"/>
  <mergeCells count="2">
    <mergeCell ref="B5:L5"/>
    <mergeCell ref="A48:M48"/>
  </mergeCells>
  <conditionalFormatting sqref="M11:M47">
    <cfRule type="containsBlanks" dxfId="543" priority="90" stopIfTrue="1">
      <formula>LEN(TRIM(M11))=0</formula>
    </cfRule>
    <cfRule type="cellIs" dxfId="542" priority="179" operator="between">
      <formula>24</formula>
      <formula>35</formula>
    </cfRule>
  </conditionalFormatting>
  <conditionalFormatting sqref="M11:M47">
    <cfRule type="cellIs" dxfId="541" priority="177" operator="between">
      <formula>0</formula>
      <formula>11</formula>
    </cfRule>
    <cfRule type="cellIs" dxfId="540" priority="178" operator="between">
      <formula>12</formula>
      <formula>23</formula>
    </cfRule>
    <cfRule type="cellIs" dxfId="539" priority="180" operator="between">
      <formula>36</formula>
      <formula>47</formula>
    </cfRule>
  </conditionalFormatting>
  <conditionalFormatting sqref="G11:G47">
    <cfRule type="containsBlanks" dxfId="538" priority="61" stopIfTrue="1">
      <formula>LEN(TRIM(G11))=0</formula>
    </cfRule>
    <cfRule type="cellIs" dxfId="537" priority="62" operator="equal">
      <formula>0</formula>
    </cfRule>
    <cfRule type="cellIs" dxfId="536" priority="63" operator="equal">
      <formula>1</formula>
    </cfRule>
    <cfRule type="cellIs" dxfId="535" priority="64" operator="equal">
      <formula>2</formula>
    </cfRule>
  </conditionalFormatting>
  <conditionalFormatting sqref="H11:H47">
    <cfRule type="containsBlanks" dxfId="534" priority="57" stopIfTrue="1">
      <formula>LEN(TRIM(H11))=0</formula>
    </cfRule>
    <cfRule type="cellIs" dxfId="533" priority="58" operator="equal">
      <formula>0</formula>
    </cfRule>
    <cfRule type="cellIs" dxfId="532" priority="59" operator="equal">
      <formula>1</formula>
    </cfRule>
    <cfRule type="cellIs" dxfId="531" priority="60" operator="equal">
      <formula>2</formula>
    </cfRule>
  </conditionalFormatting>
  <conditionalFormatting sqref="K11:K47">
    <cfRule type="containsBlanks" dxfId="530" priority="44" stopIfTrue="1">
      <formula>LEN(TRIM(K11))=0</formula>
    </cfRule>
    <cfRule type="cellIs" dxfId="529" priority="45" operator="equal">
      <formula>0</formula>
    </cfRule>
    <cfRule type="cellIs" dxfId="528" priority="46" operator="equal">
      <formula>1</formula>
    </cfRule>
  </conditionalFormatting>
  <conditionalFormatting sqref="L11:L47">
    <cfRule type="containsBlanks" dxfId="527" priority="41" stopIfTrue="1">
      <formula>LEN(TRIM(L11))=0</formula>
    </cfRule>
    <cfRule type="cellIs" dxfId="526" priority="42" operator="equal">
      <formula>0</formula>
    </cfRule>
    <cfRule type="cellIs" dxfId="525" priority="43" operator="equal">
      <formula>1</formula>
    </cfRule>
  </conditionalFormatting>
  <conditionalFormatting sqref="B11:B47">
    <cfRule type="containsBlanks" dxfId="524" priority="31" stopIfTrue="1">
      <formula>LEN(TRIM(B11))=0</formula>
    </cfRule>
    <cfRule type="cellIs" dxfId="523" priority="32" operator="between">
      <formula>0</formula>
      <formula>1</formula>
    </cfRule>
    <cfRule type="cellIs" dxfId="522" priority="33" operator="between">
      <formula>2</formula>
      <formula>3</formula>
    </cfRule>
    <cfRule type="cellIs" dxfId="521" priority="34" operator="between">
      <formula>4</formula>
      <formula>5</formula>
    </cfRule>
    <cfRule type="cellIs" dxfId="520" priority="35" operator="between">
      <formula>6</formula>
      <formula>8</formula>
    </cfRule>
  </conditionalFormatting>
  <conditionalFormatting sqref="C11:C47">
    <cfRule type="containsBlanks" dxfId="519" priority="26" stopIfTrue="1">
      <formula>LEN(TRIM(C11))=0</formula>
    </cfRule>
    <cfRule type="cellIs" dxfId="518" priority="27" operator="between">
      <formula>0</formula>
      <formula>1</formula>
    </cfRule>
    <cfRule type="cellIs" dxfId="517" priority="28" operator="equal">
      <formula>2</formula>
    </cfRule>
    <cfRule type="cellIs" dxfId="516" priority="29" operator="between">
      <formula>3</formula>
      <formula>4</formula>
    </cfRule>
    <cfRule type="cellIs" dxfId="515" priority="30" operator="between">
      <formula>5</formula>
      <formula>6</formula>
    </cfRule>
  </conditionalFormatting>
  <conditionalFormatting sqref="E11:E47">
    <cfRule type="containsBlanks" dxfId="514" priority="21" stopIfTrue="1">
      <formula>LEN(TRIM(E11))=0</formula>
    </cfRule>
    <cfRule type="cellIs" dxfId="513" priority="22" operator="between">
      <formula>0</formula>
      <formula>1</formula>
    </cfRule>
    <cfRule type="cellIs" dxfId="512" priority="23" operator="equal">
      <formula>2</formula>
    </cfRule>
    <cfRule type="cellIs" dxfId="511" priority="24" operator="between">
      <formula>3</formula>
      <formula>4</formula>
    </cfRule>
    <cfRule type="cellIs" dxfId="510" priority="25" operator="between">
      <formula>5</formula>
      <formula>6</formula>
    </cfRule>
  </conditionalFormatting>
  <conditionalFormatting sqref="F11:F47">
    <cfRule type="containsBlanks" dxfId="509" priority="16" stopIfTrue="1">
      <formula>LEN(TRIM(F11))=0</formula>
    </cfRule>
    <cfRule type="cellIs" dxfId="508" priority="17" operator="between">
      <formula>0</formula>
      <formula>1</formula>
    </cfRule>
    <cfRule type="cellIs" dxfId="507" priority="18" operator="equal">
      <formula>2</formula>
    </cfRule>
    <cfRule type="cellIs" dxfId="506" priority="19" operator="between">
      <formula>3</formula>
      <formula>4</formula>
    </cfRule>
    <cfRule type="cellIs" dxfId="505" priority="20" operator="between">
      <formula>5</formula>
      <formula>6</formula>
    </cfRule>
  </conditionalFormatting>
  <conditionalFormatting sqref="D11:D47">
    <cfRule type="containsBlanks" dxfId="504" priority="11" stopIfTrue="1">
      <formula>LEN(TRIM(D11))=0</formula>
    </cfRule>
    <cfRule type="cellIs" dxfId="503" priority="12" operator="between">
      <formula>0</formula>
      <formula>1</formula>
    </cfRule>
    <cfRule type="cellIs" dxfId="502" priority="13" operator="between">
      <formula>2</formula>
      <formula>3</formula>
    </cfRule>
    <cfRule type="cellIs" dxfId="501" priority="14" operator="between">
      <formula>4</formula>
      <formula>5</formula>
    </cfRule>
    <cfRule type="cellIs" dxfId="500" priority="15" operator="between">
      <formula>6</formula>
      <formula>8</formula>
    </cfRule>
  </conditionalFormatting>
  <conditionalFormatting sqref="I11:I47">
    <cfRule type="containsBlanks" dxfId="499" priority="6" stopIfTrue="1">
      <formula>LEN(TRIM(I11))=0</formula>
    </cfRule>
    <cfRule type="cellIs" dxfId="498" priority="7" operator="equal">
      <formula>0</formula>
    </cfRule>
    <cfRule type="cellIs" dxfId="497" priority="8" operator="equal">
      <formula>1</formula>
    </cfRule>
    <cfRule type="cellIs" dxfId="496" priority="9" operator="equal">
      <formula>2</formula>
    </cfRule>
    <cfRule type="cellIs" dxfId="495" priority="10" operator="between">
      <formula>3</formula>
      <formula>4</formula>
    </cfRule>
  </conditionalFormatting>
  <conditionalFormatting sqref="J11:J47">
    <cfRule type="containsBlanks" dxfId="494" priority="1" stopIfTrue="1">
      <formula>LEN(TRIM(J11))=0</formula>
    </cfRule>
    <cfRule type="cellIs" dxfId="493" priority="2" operator="equal">
      <formula>0</formula>
    </cfRule>
    <cfRule type="cellIs" dxfId="492" priority="3" operator="equal">
      <formula>1</formula>
    </cfRule>
    <cfRule type="cellIs" dxfId="491" priority="4" operator="equal">
      <formula>2</formula>
    </cfRule>
    <cfRule type="cellIs" dxfId="490" priority="5" operator="equal">
      <formula>3</formula>
    </cfRule>
  </conditionalFormatting>
  <dataValidations count="6">
    <dataValidation type="whole" allowBlank="1" showInputMessage="1" showErrorMessage="1" sqref="J11:J47">
      <formula1>0</formula1>
      <formula2>3</formula2>
    </dataValidation>
    <dataValidation type="whole" allowBlank="1" showInputMessage="1" showErrorMessage="1" sqref="K11:L47">
      <formula1>0</formula1>
      <formula2>1</formula2>
    </dataValidation>
    <dataValidation type="whole" allowBlank="1" showInputMessage="1" showErrorMessage="1" sqref="G11:H47">
      <formula1>0</formula1>
      <formula2>2</formula2>
    </dataValidation>
    <dataValidation type="whole" allowBlank="1" showInputMessage="1" showErrorMessage="1" sqref="B11:B47 D11:D47">
      <formula1>0</formula1>
      <formula2>8</formula2>
    </dataValidation>
    <dataValidation type="whole" allowBlank="1" showInputMessage="1" showErrorMessage="1" sqref="I11:I47">
      <formula1>0</formula1>
      <formula2>4</formula2>
    </dataValidation>
    <dataValidation type="whole" allowBlank="1" showInputMessage="1" showErrorMessage="1" sqref="C11:C47 E11:F47">
      <formula1>0</formula1>
      <formula2>6</formula2>
    </dataValidation>
  </dataValidation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showGridLines="0" workbookViewId="0">
      <selection activeCell="A3" sqref="A3"/>
    </sheetView>
  </sheetViews>
  <sheetFormatPr baseColWidth="10" defaultColWidth="17.1640625" defaultRowHeight="12" x14ac:dyDescent="0"/>
  <cols>
    <col min="1" max="1" width="27" style="41" customWidth="1"/>
    <col min="2" max="5" width="18.83203125" style="41" customWidth="1"/>
    <col min="6" max="6" width="24" style="41" customWidth="1"/>
    <col min="7" max="16384" width="17.1640625" style="41"/>
  </cols>
  <sheetData>
    <row r="1" spans="1:6" ht="32" customHeight="1" thickBot="1">
      <c r="A1" s="50" t="s">
        <v>206</v>
      </c>
    </row>
    <row r="2" spans="1:6" s="81" customFormat="1" ht="18" customHeight="1">
      <c r="A2" s="1" t="s">
        <v>2</v>
      </c>
      <c r="B2" s="2" t="s">
        <v>3</v>
      </c>
      <c r="C2" s="3" t="s">
        <v>4</v>
      </c>
      <c r="D2" s="83"/>
      <c r="E2" s="83"/>
      <c r="F2" s="83"/>
    </row>
    <row r="3" spans="1:6" s="81" customFormat="1" ht="20" customHeight="1" thickBot="1">
      <c r="A3" s="19"/>
      <c r="B3" s="20"/>
      <c r="C3" s="21"/>
      <c r="D3" s="83"/>
      <c r="E3" s="83"/>
      <c r="F3" s="83"/>
    </row>
    <row r="4" spans="1:6" s="81" customFormat="1" ht="20" customHeight="1" thickBot="1">
      <c r="D4" s="83"/>
      <c r="E4" s="83"/>
      <c r="F4" s="83"/>
    </row>
    <row r="5" spans="1:6" ht="36" customHeight="1" thickBot="1">
      <c r="A5" s="4" t="s">
        <v>24</v>
      </c>
      <c r="B5" s="88" t="s">
        <v>11</v>
      </c>
      <c r="C5" s="89"/>
      <c r="D5" s="89"/>
      <c r="E5" s="90"/>
      <c r="F5" s="5" t="s">
        <v>1</v>
      </c>
    </row>
    <row r="6" spans="1:6" s="49" customFormat="1" ht="20" customHeight="1">
      <c r="A6" s="52" t="s">
        <v>97</v>
      </c>
      <c r="B6" s="62" t="s">
        <v>126</v>
      </c>
      <c r="C6" s="63" t="s">
        <v>100</v>
      </c>
      <c r="D6" s="63" t="s">
        <v>101</v>
      </c>
      <c r="E6" s="64" t="s">
        <v>102</v>
      </c>
      <c r="F6" s="7"/>
    </row>
    <row r="7" spans="1:6" s="49" customFormat="1" ht="39" customHeight="1">
      <c r="A7" s="53" t="s">
        <v>98</v>
      </c>
      <c r="B7" s="65" t="s">
        <v>231</v>
      </c>
      <c r="C7" s="60" t="s">
        <v>231</v>
      </c>
      <c r="D7" s="60" t="s">
        <v>231</v>
      </c>
      <c r="E7" s="66" t="s">
        <v>231</v>
      </c>
      <c r="F7" s="56" t="s">
        <v>0</v>
      </c>
    </row>
    <row r="8" spans="1:6" ht="21" customHeight="1">
      <c r="A8" s="54" t="s">
        <v>5</v>
      </c>
      <c r="B8" s="67" t="s">
        <v>84</v>
      </c>
      <c r="C8" s="61" t="s">
        <v>84</v>
      </c>
      <c r="D8" s="61" t="s">
        <v>84</v>
      </c>
      <c r="E8" s="68" t="s">
        <v>84</v>
      </c>
      <c r="F8" s="8"/>
    </row>
    <row r="9" spans="1:6" ht="173" customHeight="1" thickBot="1">
      <c r="A9" s="55" t="s">
        <v>6</v>
      </c>
      <c r="B9" s="69" t="s">
        <v>255</v>
      </c>
      <c r="C9" s="70" t="s">
        <v>255</v>
      </c>
      <c r="D9" s="70" t="s">
        <v>255</v>
      </c>
      <c r="E9" s="71" t="s">
        <v>255</v>
      </c>
      <c r="F9" s="10" t="s">
        <v>25</v>
      </c>
    </row>
    <row r="10" spans="1:6" s="6" customFormat="1" ht="18" customHeight="1" thickBot="1">
      <c r="A10" s="9" t="s">
        <v>10</v>
      </c>
      <c r="B10" s="57" t="s">
        <v>9</v>
      </c>
      <c r="C10" s="58" t="s">
        <v>9</v>
      </c>
      <c r="D10" s="58" t="s">
        <v>9</v>
      </c>
      <c r="E10" s="59" t="s">
        <v>9</v>
      </c>
      <c r="F10" s="29" t="s">
        <v>15</v>
      </c>
    </row>
    <row r="11" spans="1:6" ht="18" customHeight="1">
      <c r="A11" s="22"/>
      <c r="B11" s="23"/>
      <c r="C11" s="12"/>
      <c r="D11" s="12"/>
      <c r="E11" s="16"/>
      <c r="F11" s="37">
        <f>IF(SUM(B11:E11)&lt;0,"CHECK SCORES",IF(SUM(B11:E11)&gt;12,"CHECK SCORES",SUM(B11:E11)))</f>
        <v>0</v>
      </c>
    </row>
    <row r="12" spans="1:6" ht="18" customHeight="1">
      <c r="A12" s="24"/>
      <c r="B12" s="25"/>
      <c r="C12" s="13"/>
      <c r="D12" s="13"/>
      <c r="E12" s="17"/>
      <c r="F12" s="38">
        <f t="shared" ref="F12:F47" si="0">IF(SUM(B12:E12)&lt;0,"CHECK SCORES",IF(SUM(B12:E12)&gt;12,"CHECK SCORES",SUM(B12:E12)))</f>
        <v>0</v>
      </c>
    </row>
    <row r="13" spans="1:6" ht="18" customHeight="1">
      <c r="A13" s="24"/>
      <c r="B13" s="25"/>
      <c r="C13" s="13"/>
      <c r="D13" s="13"/>
      <c r="E13" s="17"/>
      <c r="F13" s="38">
        <f t="shared" si="0"/>
        <v>0</v>
      </c>
    </row>
    <row r="14" spans="1:6" ht="18" customHeight="1">
      <c r="A14" s="24"/>
      <c r="B14" s="25"/>
      <c r="C14" s="13"/>
      <c r="D14" s="13"/>
      <c r="E14" s="17"/>
      <c r="F14" s="38">
        <f t="shared" si="0"/>
        <v>0</v>
      </c>
    </row>
    <row r="15" spans="1:6" ht="18" customHeight="1">
      <c r="A15" s="24"/>
      <c r="B15" s="25"/>
      <c r="C15" s="13"/>
      <c r="D15" s="13"/>
      <c r="E15" s="17"/>
      <c r="F15" s="38">
        <f t="shared" si="0"/>
        <v>0</v>
      </c>
    </row>
    <row r="16" spans="1:6" ht="18" customHeight="1">
      <c r="A16" s="24"/>
      <c r="B16" s="25"/>
      <c r="C16" s="13"/>
      <c r="D16" s="13"/>
      <c r="E16" s="17"/>
      <c r="F16" s="38">
        <f t="shared" si="0"/>
        <v>0</v>
      </c>
    </row>
    <row r="17" spans="1:6" ht="18" customHeight="1">
      <c r="A17" s="24"/>
      <c r="B17" s="25"/>
      <c r="C17" s="13"/>
      <c r="D17" s="13"/>
      <c r="E17" s="17"/>
      <c r="F17" s="38">
        <f t="shared" si="0"/>
        <v>0</v>
      </c>
    </row>
    <row r="18" spans="1:6" ht="18" customHeight="1">
      <c r="A18" s="24"/>
      <c r="B18" s="25"/>
      <c r="C18" s="13"/>
      <c r="D18" s="13"/>
      <c r="E18" s="17"/>
      <c r="F18" s="38">
        <f t="shared" si="0"/>
        <v>0</v>
      </c>
    </row>
    <row r="19" spans="1:6" ht="18" customHeight="1">
      <c r="A19" s="24"/>
      <c r="B19" s="25"/>
      <c r="C19" s="13"/>
      <c r="D19" s="13"/>
      <c r="E19" s="17"/>
      <c r="F19" s="38">
        <f t="shared" si="0"/>
        <v>0</v>
      </c>
    </row>
    <row r="20" spans="1:6" ht="18" customHeight="1">
      <c r="A20" s="24"/>
      <c r="B20" s="25"/>
      <c r="C20" s="13"/>
      <c r="D20" s="13"/>
      <c r="E20" s="17"/>
      <c r="F20" s="38">
        <f t="shared" si="0"/>
        <v>0</v>
      </c>
    </row>
    <row r="21" spans="1:6" ht="18" customHeight="1">
      <c r="A21" s="24"/>
      <c r="B21" s="25"/>
      <c r="C21" s="13"/>
      <c r="D21" s="13"/>
      <c r="E21" s="17"/>
      <c r="F21" s="38">
        <f t="shared" si="0"/>
        <v>0</v>
      </c>
    </row>
    <row r="22" spans="1:6" ht="18" customHeight="1">
      <c r="A22" s="24"/>
      <c r="B22" s="25"/>
      <c r="C22" s="13"/>
      <c r="D22" s="13"/>
      <c r="E22" s="17"/>
      <c r="F22" s="38">
        <f t="shared" si="0"/>
        <v>0</v>
      </c>
    </row>
    <row r="23" spans="1:6" ht="18" customHeight="1">
      <c r="A23" s="24"/>
      <c r="B23" s="25"/>
      <c r="C23" s="13"/>
      <c r="D23" s="13"/>
      <c r="E23" s="17"/>
      <c r="F23" s="38">
        <f t="shared" si="0"/>
        <v>0</v>
      </c>
    </row>
    <row r="24" spans="1:6" ht="18" customHeight="1">
      <c r="A24" s="24"/>
      <c r="B24" s="25"/>
      <c r="C24" s="13"/>
      <c r="D24" s="13"/>
      <c r="E24" s="17"/>
      <c r="F24" s="38">
        <f t="shared" si="0"/>
        <v>0</v>
      </c>
    </row>
    <row r="25" spans="1:6" ht="18" customHeight="1">
      <c r="A25" s="24"/>
      <c r="B25" s="25"/>
      <c r="C25" s="13"/>
      <c r="D25" s="13"/>
      <c r="E25" s="17"/>
      <c r="F25" s="38">
        <f t="shared" si="0"/>
        <v>0</v>
      </c>
    </row>
    <row r="26" spans="1:6" ht="18" customHeight="1">
      <c r="A26" s="24"/>
      <c r="B26" s="25"/>
      <c r="C26" s="13"/>
      <c r="D26" s="13"/>
      <c r="E26" s="17"/>
      <c r="F26" s="38">
        <f t="shared" si="0"/>
        <v>0</v>
      </c>
    </row>
    <row r="27" spans="1:6" ht="18" customHeight="1">
      <c r="A27" s="24"/>
      <c r="B27" s="25"/>
      <c r="C27" s="13"/>
      <c r="D27" s="13"/>
      <c r="E27" s="17"/>
      <c r="F27" s="38">
        <f t="shared" si="0"/>
        <v>0</v>
      </c>
    </row>
    <row r="28" spans="1:6" ht="18" customHeight="1">
      <c r="A28" s="24"/>
      <c r="B28" s="25"/>
      <c r="C28" s="13"/>
      <c r="D28" s="13"/>
      <c r="E28" s="17"/>
      <c r="F28" s="38">
        <f t="shared" si="0"/>
        <v>0</v>
      </c>
    </row>
    <row r="29" spans="1:6" ht="18" customHeight="1">
      <c r="A29" s="24"/>
      <c r="B29" s="25"/>
      <c r="C29" s="13"/>
      <c r="D29" s="13"/>
      <c r="E29" s="17"/>
      <c r="F29" s="38">
        <f t="shared" si="0"/>
        <v>0</v>
      </c>
    </row>
    <row r="30" spans="1:6" ht="18" customHeight="1">
      <c r="A30" s="24"/>
      <c r="B30" s="25"/>
      <c r="C30" s="13"/>
      <c r="D30" s="13"/>
      <c r="E30" s="17"/>
      <c r="F30" s="38">
        <f t="shared" si="0"/>
        <v>0</v>
      </c>
    </row>
    <row r="31" spans="1:6" ht="18" customHeight="1">
      <c r="A31" s="24"/>
      <c r="B31" s="25"/>
      <c r="C31" s="13"/>
      <c r="D31" s="13"/>
      <c r="E31" s="17"/>
      <c r="F31" s="38">
        <f t="shared" si="0"/>
        <v>0</v>
      </c>
    </row>
    <row r="32" spans="1:6" ht="18" customHeight="1">
      <c r="A32" s="24"/>
      <c r="B32" s="25"/>
      <c r="C32" s="13"/>
      <c r="D32" s="13"/>
      <c r="E32" s="17"/>
      <c r="F32" s="38">
        <f t="shared" si="0"/>
        <v>0</v>
      </c>
    </row>
    <row r="33" spans="1:6" ht="18" customHeight="1">
      <c r="A33" s="24"/>
      <c r="B33" s="25"/>
      <c r="C33" s="13"/>
      <c r="D33" s="13"/>
      <c r="E33" s="17"/>
      <c r="F33" s="38">
        <f t="shared" si="0"/>
        <v>0</v>
      </c>
    </row>
    <row r="34" spans="1:6" ht="18" customHeight="1">
      <c r="A34" s="24"/>
      <c r="B34" s="25"/>
      <c r="C34" s="13"/>
      <c r="D34" s="13"/>
      <c r="E34" s="17"/>
      <c r="F34" s="38">
        <f t="shared" si="0"/>
        <v>0</v>
      </c>
    </row>
    <row r="35" spans="1:6" ht="18" customHeight="1">
      <c r="A35" s="24"/>
      <c r="B35" s="25"/>
      <c r="C35" s="13"/>
      <c r="D35" s="13"/>
      <c r="E35" s="17"/>
      <c r="F35" s="38">
        <f t="shared" si="0"/>
        <v>0</v>
      </c>
    </row>
    <row r="36" spans="1:6" ht="18" customHeight="1">
      <c r="A36" s="24"/>
      <c r="B36" s="25"/>
      <c r="C36" s="13"/>
      <c r="D36" s="13"/>
      <c r="E36" s="17"/>
      <c r="F36" s="38">
        <f t="shared" si="0"/>
        <v>0</v>
      </c>
    </row>
    <row r="37" spans="1:6" ht="18" customHeight="1">
      <c r="A37" s="24"/>
      <c r="B37" s="25"/>
      <c r="C37" s="13"/>
      <c r="D37" s="13"/>
      <c r="E37" s="17"/>
      <c r="F37" s="38">
        <f t="shared" si="0"/>
        <v>0</v>
      </c>
    </row>
    <row r="38" spans="1:6" ht="18" customHeight="1">
      <c r="A38" s="24"/>
      <c r="B38" s="25"/>
      <c r="C38" s="13"/>
      <c r="D38" s="13"/>
      <c r="E38" s="17"/>
      <c r="F38" s="38">
        <f t="shared" si="0"/>
        <v>0</v>
      </c>
    </row>
    <row r="39" spans="1:6" ht="18" customHeight="1">
      <c r="A39" s="24"/>
      <c r="B39" s="25"/>
      <c r="C39" s="13"/>
      <c r="D39" s="13"/>
      <c r="E39" s="17"/>
      <c r="F39" s="38">
        <f t="shared" si="0"/>
        <v>0</v>
      </c>
    </row>
    <row r="40" spans="1:6" ht="18" customHeight="1">
      <c r="A40" s="24"/>
      <c r="B40" s="25"/>
      <c r="C40" s="13"/>
      <c r="D40" s="13"/>
      <c r="E40" s="17"/>
      <c r="F40" s="38">
        <f t="shared" si="0"/>
        <v>0</v>
      </c>
    </row>
    <row r="41" spans="1:6" ht="18" customHeight="1">
      <c r="A41" s="24"/>
      <c r="B41" s="25"/>
      <c r="C41" s="13"/>
      <c r="D41" s="13"/>
      <c r="E41" s="17"/>
      <c r="F41" s="38">
        <f t="shared" si="0"/>
        <v>0</v>
      </c>
    </row>
    <row r="42" spans="1:6" ht="18" customHeight="1">
      <c r="A42" s="24"/>
      <c r="B42" s="25"/>
      <c r="C42" s="13"/>
      <c r="D42" s="13"/>
      <c r="E42" s="17"/>
      <c r="F42" s="38">
        <f t="shared" si="0"/>
        <v>0</v>
      </c>
    </row>
    <row r="43" spans="1:6" ht="18" customHeight="1">
      <c r="A43" s="24"/>
      <c r="B43" s="25"/>
      <c r="C43" s="13"/>
      <c r="D43" s="13"/>
      <c r="E43" s="17"/>
      <c r="F43" s="38">
        <f t="shared" si="0"/>
        <v>0</v>
      </c>
    </row>
    <row r="44" spans="1:6" ht="18" customHeight="1">
      <c r="A44" s="24"/>
      <c r="B44" s="25"/>
      <c r="C44" s="13"/>
      <c r="D44" s="13"/>
      <c r="E44" s="17"/>
      <c r="F44" s="38">
        <f t="shared" si="0"/>
        <v>0</v>
      </c>
    </row>
    <row r="45" spans="1:6" ht="18" customHeight="1">
      <c r="A45" s="24"/>
      <c r="B45" s="25"/>
      <c r="C45" s="13"/>
      <c r="D45" s="13"/>
      <c r="E45" s="17"/>
      <c r="F45" s="38">
        <f t="shared" si="0"/>
        <v>0</v>
      </c>
    </row>
    <row r="46" spans="1:6" ht="18" customHeight="1">
      <c r="A46" s="24"/>
      <c r="B46" s="25"/>
      <c r="C46" s="13"/>
      <c r="D46" s="13"/>
      <c r="E46" s="17"/>
      <c r="F46" s="38">
        <f t="shared" si="0"/>
        <v>0</v>
      </c>
    </row>
    <row r="47" spans="1:6" ht="18" customHeight="1" thickBot="1">
      <c r="A47" s="26"/>
      <c r="B47" s="27"/>
      <c r="C47" s="14"/>
      <c r="D47" s="14"/>
      <c r="E47" s="18"/>
      <c r="F47" s="39">
        <f t="shared" si="0"/>
        <v>0</v>
      </c>
    </row>
    <row r="48" spans="1:6" s="78" customFormat="1" ht="20" customHeight="1">
      <c r="A48" s="97" t="s">
        <v>256</v>
      </c>
      <c r="B48" s="97"/>
      <c r="C48" s="97"/>
      <c r="D48" s="97"/>
      <c r="E48" s="97"/>
      <c r="F48" s="97"/>
    </row>
    <row r="49" spans="1:6" s="79" customFormat="1" ht="13" customHeight="1">
      <c r="A49" s="98" t="s">
        <v>191</v>
      </c>
      <c r="B49" s="98"/>
      <c r="C49" s="98"/>
      <c r="D49" s="98"/>
      <c r="E49" s="98"/>
      <c r="F49" s="98"/>
    </row>
    <row r="50" spans="1:6" s="79" customFormat="1" ht="13" customHeight="1">
      <c r="A50" s="98" t="s">
        <v>192</v>
      </c>
      <c r="B50" s="98"/>
      <c r="C50" s="98"/>
      <c r="D50" s="98"/>
      <c r="E50" s="98"/>
      <c r="F50" s="98"/>
    </row>
    <row r="51" spans="1:6" s="79" customFormat="1" ht="13" customHeight="1">
      <c r="A51" s="98" t="s">
        <v>193</v>
      </c>
      <c r="B51" s="98"/>
      <c r="C51" s="98"/>
      <c r="D51" s="98"/>
      <c r="E51" s="98"/>
      <c r="F51" s="98"/>
    </row>
    <row r="52" spans="1:6" ht="13">
      <c r="A52" s="33"/>
    </row>
  </sheetData>
  <sheetProtection sheet="1" objects="1" scenarios="1" selectLockedCells="1"/>
  <mergeCells count="5">
    <mergeCell ref="A48:F48"/>
    <mergeCell ref="A49:F49"/>
    <mergeCell ref="A50:F50"/>
    <mergeCell ref="A51:F51"/>
    <mergeCell ref="B5:E5"/>
  </mergeCells>
  <conditionalFormatting sqref="F11:F47">
    <cfRule type="containsBlanks" dxfId="108" priority="41" stopIfTrue="1">
      <formula>LEN(TRIM(F11))=0</formula>
    </cfRule>
    <cfRule type="cellIs" dxfId="107" priority="44" operator="between">
      <formula>3</formula>
      <formula>5</formula>
    </cfRule>
  </conditionalFormatting>
  <conditionalFormatting sqref="F11:F47">
    <cfRule type="cellIs" dxfId="106" priority="42" operator="between">
      <formula>9</formula>
      <formula>12</formula>
    </cfRule>
    <cfRule type="cellIs" dxfId="105" priority="43" operator="between">
      <formula>6</formula>
      <formula>8</formula>
    </cfRule>
    <cfRule type="cellIs" dxfId="104" priority="45" operator="between">
      <formula>0</formula>
      <formula>2</formula>
    </cfRule>
  </conditionalFormatting>
  <conditionalFormatting sqref="B11:B47">
    <cfRule type="containsBlanks" dxfId="103" priority="16" stopIfTrue="1">
      <formula>LEN(TRIM(B11))=0</formula>
    </cfRule>
    <cfRule type="cellIs" dxfId="102" priority="17" operator="equal">
      <formula>0</formula>
    </cfRule>
    <cfRule type="cellIs" dxfId="101" priority="18" operator="equal">
      <formula>1</formula>
    </cfRule>
    <cfRule type="cellIs" dxfId="100" priority="19" operator="equal">
      <formula>2</formula>
    </cfRule>
    <cfRule type="cellIs" dxfId="99" priority="20" operator="equal">
      <formula>3</formula>
    </cfRule>
  </conditionalFormatting>
  <conditionalFormatting sqref="C11:C47">
    <cfRule type="containsBlanks" dxfId="98" priority="11" stopIfTrue="1">
      <formula>LEN(TRIM(C11))=0</formula>
    </cfRule>
    <cfRule type="cellIs" dxfId="97" priority="12" operator="equal">
      <formula>0</formula>
    </cfRule>
    <cfRule type="cellIs" dxfId="96" priority="13" operator="equal">
      <formula>1</formula>
    </cfRule>
    <cfRule type="cellIs" dxfId="95" priority="14" operator="equal">
      <formula>2</formula>
    </cfRule>
    <cfRule type="cellIs" dxfId="94" priority="15" operator="equal">
      <formula>3</formula>
    </cfRule>
  </conditionalFormatting>
  <conditionalFormatting sqref="D11:D47">
    <cfRule type="containsBlanks" dxfId="93" priority="6" stopIfTrue="1">
      <formula>LEN(TRIM(D11))=0</formula>
    </cfRule>
    <cfRule type="cellIs" dxfId="92" priority="7" operator="equal">
      <formula>0</formula>
    </cfRule>
    <cfRule type="cellIs" dxfId="91" priority="8" operator="equal">
      <formula>1</formula>
    </cfRule>
    <cfRule type="cellIs" dxfId="90" priority="9" operator="equal">
      <formula>2</formula>
    </cfRule>
    <cfRule type="cellIs" dxfId="89" priority="10" operator="equal">
      <formula>3</formula>
    </cfRule>
  </conditionalFormatting>
  <conditionalFormatting sqref="E11:E47">
    <cfRule type="containsBlanks" dxfId="88" priority="1" stopIfTrue="1">
      <formula>LEN(TRIM(E11))=0</formula>
    </cfRule>
    <cfRule type="cellIs" dxfId="87" priority="2" operator="equal">
      <formula>0</formula>
    </cfRule>
    <cfRule type="cellIs" dxfId="86" priority="3" operator="equal">
      <formula>1</formula>
    </cfRule>
    <cfRule type="cellIs" dxfId="85" priority="4" operator="equal">
      <formula>2</formula>
    </cfRule>
    <cfRule type="cellIs" dxfId="84" priority="5" operator="equal">
      <formula>3</formula>
    </cfRule>
  </conditionalFormatting>
  <dataValidations count="1">
    <dataValidation type="whole" allowBlank="1" showInputMessage="1" showErrorMessage="1" sqref="B11:E47">
      <formula1>0</formula1>
      <formula2>3</formula2>
    </dataValidation>
  </dataValidations>
  <pageMargins left="0.75" right="0.75" top="1" bottom="1" header="0.5" footer="0.5"/>
  <pageSetup orientation="portrait" horizontalDpi="4294967292" verticalDpi="4294967292"/>
  <colBreaks count="1" manualBreakCount="1">
    <brk id="2" max="1048575" man="1"/>
  </colBreaks>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3"/>
  <sheetViews>
    <sheetView showGridLines="0" workbookViewId="0">
      <selection activeCell="A3" sqref="A3"/>
    </sheetView>
  </sheetViews>
  <sheetFormatPr baseColWidth="10" defaultColWidth="17.1640625" defaultRowHeight="12" x14ac:dyDescent="0"/>
  <cols>
    <col min="1" max="1" width="27" style="42" customWidth="1"/>
    <col min="2" max="11" width="16.83203125" style="42" customWidth="1"/>
    <col min="12" max="16384" width="17.1640625" style="42"/>
  </cols>
  <sheetData>
    <row r="1" spans="1:12" ht="32" customHeight="1" thickBot="1">
      <c r="A1" s="50" t="s">
        <v>86</v>
      </c>
    </row>
    <row r="2" spans="1:12" s="81" customFormat="1" ht="18" customHeight="1">
      <c r="A2" s="1" t="s">
        <v>2</v>
      </c>
      <c r="B2" s="2" t="s">
        <v>3</v>
      </c>
      <c r="C2" s="3" t="s">
        <v>4</v>
      </c>
      <c r="D2" s="82"/>
      <c r="E2" s="83"/>
      <c r="F2" s="83"/>
      <c r="G2" s="83"/>
      <c r="H2" s="83"/>
      <c r="I2" s="83"/>
      <c r="J2" s="83"/>
      <c r="K2" s="83"/>
      <c r="L2" s="83"/>
    </row>
    <row r="3" spans="1:12" s="81" customFormat="1" ht="20" customHeight="1" thickBot="1">
      <c r="A3" s="19"/>
      <c r="B3" s="20"/>
      <c r="C3" s="21"/>
      <c r="D3" s="82"/>
      <c r="E3" s="83"/>
      <c r="F3" s="83"/>
      <c r="G3" s="83"/>
      <c r="H3" s="83"/>
      <c r="I3" s="83"/>
      <c r="J3" s="83"/>
      <c r="K3" s="83"/>
      <c r="L3" s="83"/>
    </row>
    <row r="4" spans="1:12" s="81" customFormat="1" ht="20" customHeight="1" thickBot="1"/>
    <row r="5" spans="1:12" ht="36" customHeight="1" thickBot="1">
      <c r="A5" s="4" t="s">
        <v>21</v>
      </c>
      <c r="B5" s="88" t="s">
        <v>11</v>
      </c>
      <c r="C5" s="89"/>
      <c r="D5" s="89"/>
      <c r="E5" s="89"/>
      <c r="F5" s="89"/>
      <c r="G5" s="89"/>
      <c r="H5" s="89"/>
      <c r="I5" s="89"/>
      <c r="J5" s="89"/>
      <c r="K5" s="90"/>
      <c r="L5" s="5" t="s">
        <v>1</v>
      </c>
    </row>
    <row r="6" spans="1:12" s="49" customFormat="1" ht="20" customHeight="1">
      <c r="A6" s="52" t="s">
        <v>97</v>
      </c>
      <c r="B6" s="62" t="s">
        <v>120</v>
      </c>
      <c r="C6" s="63" t="s">
        <v>121</v>
      </c>
      <c r="D6" s="63" t="s">
        <v>122</v>
      </c>
      <c r="E6" s="63" t="s">
        <v>100</v>
      </c>
      <c r="F6" s="63" t="s">
        <v>101</v>
      </c>
      <c r="G6" s="63" t="s">
        <v>123</v>
      </c>
      <c r="H6" s="63" t="s">
        <v>124</v>
      </c>
      <c r="I6" s="63" t="s">
        <v>125</v>
      </c>
      <c r="J6" s="63" t="s">
        <v>103</v>
      </c>
      <c r="K6" s="64" t="s">
        <v>104</v>
      </c>
      <c r="L6" s="7"/>
    </row>
    <row r="7" spans="1:12" s="49" customFormat="1" ht="71" customHeight="1">
      <c r="A7" s="53" t="s">
        <v>98</v>
      </c>
      <c r="B7" s="65" t="s">
        <v>194</v>
      </c>
      <c r="C7" s="60" t="s">
        <v>195</v>
      </c>
      <c r="D7" s="60" t="s">
        <v>196</v>
      </c>
      <c r="E7" s="60" t="s">
        <v>197</v>
      </c>
      <c r="F7" s="60" t="s">
        <v>198</v>
      </c>
      <c r="G7" s="60" t="s">
        <v>199</v>
      </c>
      <c r="H7" s="60" t="s">
        <v>200</v>
      </c>
      <c r="I7" s="60" t="s">
        <v>201</v>
      </c>
      <c r="J7" s="60" t="s">
        <v>233</v>
      </c>
      <c r="K7" s="66" t="s">
        <v>232</v>
      </c>
      <c r="L7" s="56" t="s">
        <v>0</v>
      </c>
    </row>
    <row r="8" spans="1:12" ht="21" customHeight="1">
      <c r="A8" s="54" t="s">
        <v>5</v>
      </c>
      <c r="B8" s="67" t="s">
        <v>14</v>
      </c>
      <c r="C8" s="61" t="s">
        <v>14</v>
      </c>
      <c r="D8" s="61" t="s">
        <v>14</v>
      </c>
      <c r="E8" s="61" t="s">
        <v>43</v>
      </c>
      <c r="F8" s="61" t="s">
        <v>87</v>
      </c>
      <c r="G8" s="61" t="s">
        <v>88</v>
      </c>
      <c r="H8" s="61" t="s">
        <v>88</v>
      </c>
      <c r="I8" s="61" t="s">
        <v>88</v>
      </c>
      <c r="J8" s="61" t="s">
        <v>69</v>
      </c>
      <c r="K8" s="68" t="s">
        <v>69</v>
      </c>
      <c r="L8" s="8"/>
    </row>
    <row r="9" spans="1:12" ht="116" customHeight="1" thickBot="1">
      <c r="A9" s="55" t="s">
        <v>6</v>
      </c>
      <c r="B9" s="69" t="s">
        <v>16</v>
      </c>
      <c r="C9" s="70" t="s">
        <v>16</v>
      </c>
      <c r="D9" s="70" t="s">
        <v>16</v>
      </c>
      <c r="E9" s="70" t="s">
        <v>89</v>
      </c>
      <c r="F9" s="70" t="s">
        <v>90</v>
      </c>
      <c r="G9" s="70" t="s">
        <v>16</v>
      </c>
      <c r="H9" s="70" t="s">
        <v>91</v>
      </c>
      <c r="I9" s="70" t="s">
        <v>257</v>
      </c>
      <c r="J9" s="70" t="s">
        <v>253</v>
      </c>
      <c r="K9" s="71" t="s">
        <v>253</v>
      </c>
      <c r="L9" s="10" t="s">
        <v>93</v>
      </c>
    </row>
    <row r="10" spans="1:12" s="6" customFormat="1" ht="18" customHeight="1" thickBot="1">
      <c r="A10" s="9" t="s">
        <v>10</v>
      </c>
      <c r="B10" s="57" t="s">
        <v>8</v>
      </c>
      <c r="C10" s="58" t="s">
        <v>8</v>
      </c>
      <c r="D10" s="58" t="s">
        <v>8</v>
      </c>
      <c r="E10" s="58" t="s">
        <v>208</v>
      </c>
      <c r="F10" s="58" t="s">
        <v>8</v>
      </c>
      <c r="G10" s="58" t="s">
        <v>8</v>
      </c>
      <c r="H10" s="80" t="s">
        <v>207</v>
      </c>
      <c r="I10" s="58" t="s">
        <v>7</v>
      </c>
      <c r="J10" s="58" t="s">
        <v>7</v>
      </c>
      <c r="K10" s="59" t="s">
        <v>7</v>
      </c>
      <c r="L10" s="29" t="s">
        <v>94</v>
      </c>
    </row>
    <row r="11" spans="1:12" ht="18" customHeight="1">
      <c r="A11" s="22"/>
      <c r="B11" s="44"/>
      <c r="C11" s="43"/>
      <c r="D11" s="43"/>
      <c r="E11" s="12"/>
      <c r="F11" s="43"/>
      <c r="G11" s="43"/>
      <c r="H11" s="12"/>
      <c r="I11" s="12"/>
      <c r="J11" s="12"/>
      <c r="K11" s="16"/>
      <c r="L11" s="37">
        <f>IF(SUM(B11:K11)&lt;0,"CHECK SCORES",IF(SUM(B11:K11)&gt;18,"CHECK SCORES",SUM(B11:K11)))</f>
        <v>0</v>
      </c>
    </row>
    <row r="12" spans="1:12" ht="18" customHeight="1">
      <c r="A12" s="24"/>
      <c r="B12" s="25"/>
      <c r="C12" s="13"/>
      <c r="D12" s="13"/>
      <c r="E12" s="13"/>
      <c r="F12" s="13"/>
      <c r="G12" s="13"/>
      <c r="H12" s="13"/>
      <c r="I12" s="13"/>
      <c r="J12" s="13"/>
      <c r="K12" s="17"/>
      <c r="L12" s="38">
        <f t="shared" ref="L12:L47" si="0">IF(SUM(B12:K12)&lt;0,"CHECK SCORES",IF(SUM(B12:K12)&gt;18,"CHECK SCORES",SUM(B12:K12)))</f>
        <v>0</v>
      </c>
    </row>
    <row r="13" spans="1:12" ht="18" customHeight="1">
      <c r="A13" s="24"/>
      <c r="B13" s="25"/>
      <c r="C13" s="13"/>
      <c r="D13" s="13"/>
      <c r="E13" s="13"/>
      <c r="F13" s="13"/>
      <c r="G13" s="13"/>
      <c r="H13" s="13"/>
      <c r="I13" s="13"/>
      <c r="J13" s="13"/>
      <c r="K13" s="17"/>
      <c r="L13" s="38">
        <f t="shared" si="0"/>
        <v>0</v>
      </c>
    </row>
    <row r="14" spans="1:12" ht="18" customHeight="1">
      <c r="A14" s="24"/>
      <c r="B14" s="25"/>
      <c r="C14" s="13"/>
      <c r="D14" s="13"/>
      <c r="E14" s="13"/>
      <c r="F14" s="13"/>
      <c r="G14" s="13"/>
      <c r="H14" s="13"/>
      <c r="I14" s="13"/>
      <c r="J14" s="13"/>
      <c r="K14" s="17"/>
      <c r="L14" s="38">
        <f t="shared" si="0"/>
        <v>0</v>
      </c>
    </row>
    <row r="15" spans="1:12" ht="18" customHeight="1">
      <c r="A15" s="24"/>
      <c r="B15" s="25"/>
      <c r="C15" s="13"/>
      <c r="D15" s="13"/>
      <c r="E15" s="13"/>
      <c r="F15" s="13"/>
      <c r="G15" s="13"/>
      <c r="H15" s="13"/>
      <c r="I15" s="13"/>
      <c r="J15" s="13"/>
      <c r="K15" s="17"/>
      <c r="L15" s="38">
        <f t="shared" si="0"/>
        <v>0</v>
      </c>
    </row>
    <row r="16" spans="1:12" ht="18" customHeight="1">
      <c r="A16" s="24"/>
      <c r="B16" s="25"/>
      <c r="C16" s="13"/>
      <c r="D16" s="13"/>
      <c r="E16" s="13"/>
      <c r="F16" s="13"/>
      <c r="G16" s="13"/>
      <c r="H16" s="13"/>
      <c r="I16" s="13"/>
      <c r="J16" s="13"/>
      <c r="K16" s="17"/>
      <c r="L16" s="38">
        <f t="shared" si="0"/>
        <v>0</v>
      </c>
    </row>
    <row r="17" spans="1:12" ht="18" customHeight="1">
      <c r="A17" s="24"/>
      <c r="B17" s="25"/>
      <c r="C17" s="13"/>
      <c r="D17" s="13"/>
      <c r="E17" s="13"/>
      <c r="F17" s="13"/>
      <c r="G17" s="13"/>
      <c r="H17" s="13"/>
      <c r="I17" s="13"/>
      <c r="J17" s="13"/>
      <c r="K17" s="17"/>
      <c r="L17" s="38">
        <f t="shared" si="0"/>
        <v>0</v>
      </c>
    </row>
    <row r="18" spans="1:12" ht="18" customHeight="1">
      <c r="A18" s="24"/>
      <c r="B18" s="25"/>
      <c r="C18" s="13"/>
      <c r="D18" s="13"/>
      <c r="E18" s="13"/>
      <c r="F18" s="13"/>
      <c r="G18" s="13"/>
      <c r="H18" s="13"/>
      <c r="I18" s="13"/>
      <c r="J18" s="13"/>
      <c r="K18" s="17"/>
      <c r="L18" s="38">
        <f t="shared" si="0"/>
        <v>0</v>
      </c>
    </row>
    <row r="19" spans="1:12" ht="18" customHeight="1">
      <c r="A19" s="24"/>
      <c r="B19" s="25"/>
      <c r="C19" s="13"/>
      <c r="D19" s="13"/>
      <c r="E19" s="13"/>
      <c r="F19" s="13"/>
      <c r="G19" s="13"/>
      <c r="H19" s="13"/>
      <c r="I19" s="13"/>
      <c r="J19" s="13"/>
      <c r="K19" s="17"/>
      <c r="L19" s="38">
        <f t="shared" si="0"/>
        <v>0</v>
      </c>
    </row>
    <row r="20" spans="1:12" ht="18" customHeight="1">
      <c r="A20" s="24"/>
      <c r="B20" s="25"/>
      <c r="C20" s="13"/>
      <c r="D20" s="13"/>
      <c r="E20" s="13"/>
      <c r="F20" s="13"/>
      <c r="G20" s="13"/>
      <c r="H20" s="13"/>
      <c r="I20" s="13"/>
      <c r="J20" s="13"/>
      <c r="K20" s="17"/>
      <c r="L20" s="38">
        <f t="shared" si="0"/>
        <v>0</v>
      </c>
    </row>
    <row r="21" spans="1:12" ht="18" customHeight="1">
      <c r="A21" s="24"/>
      <c r="B21" s="25"/>
      <c r="C21" s="13"/>
      <c r="D21" s="13"/>
      <c r="E21" s="13"/>
      <c r="F21" s="13"/>
      <c r="G21" s="13"/>
      <c r="H21" s="13"/>
      <c r="I21" s="13"/>
      <c r="J21" s="13"/>
      <c r="K21" s="17"/>
      <c r="L21" s="38">
        <f t="shared" si="0"/>
        <v>0</v>
      </c>
    </row>
    <row r="22" spans="1:12" ht="18" customHeight="1">
      <c r="A22" s="24"/>
      <c r="B22" s="25"/>
      <c r="C22" s="13"/>
      <c r="D22" s="13"/>
      <c r="E22" s="13"/>
      <c r="F22" s="13"/>
      <c r="G22" s="13"/>
      <c r="H22" s="13"/>
      <c r="I22" s="13"/>
      <c r="J22" s="13"/>
      <c r="K22" s="17"/>
      <c r="L22" s="38">
        <f t="shared" si="0"/>
        <v>0</v>
      </c>
    </row>
    <row r="23" spans="1:12" ht="18" customHeight="1">
      <c r="A23" s="24"/>
      <c r="B23" s="25"/>
      <c r="C23" s="13"/>
      <c r="D23" s="13"/>
      <c r="E23" s="13"/>
      <c r="F23" s="13"/>
      <c r="G23" s="13"/>
      <c r="H23" s="13"/>
      <c r="I23" s="13"/>
      <c r="J23" s="13"/>
      <c r="K23" s="17"/>
      <c r="L23" s="38">
        <f t="shared" si="0"/>
        <v>0</v>
      </c>
    </row>
    <row r="24" spans="1:12" ht="18" customHeight="1">
      <c r="A24" s="24"/>
      <c r="B24" s="25"/>
      <c r="C24" s="13"/>
      <c r="D24" s="13"/>
      <c r="E24" s="13"/>
      <c r="F24" s="13"/>
      <c r="G24" s="13"/>
      <c r="H24" s="13"/>
      <c r="I24" s="13"/>
      <c r="J24" s="13"/>
      <c r="K24" s="17"/>
      <c r="L24" s="38">
        <f t="shared" si="0"/>
        <v>0</v>
      </c>
    </row>
    <row r="25" spans="1:12" ht="18" customHeight="1">
      <c r="A25" s="24"/>
      <c r="B25" s="25"/>
      <c r="C25" s="13"/>
      <c r="D25" s="13"/>
      <c r="E25" s="13"/>
      <c r="F25" s="13"/>
      <c r="G25" s="13"/>
      <c r="H25" s="13"/>
      <c r="I25" s="13"/>
      <c r="J25" s="13"/>
      <c r="K25" s="17"/>
      <c r="L25" s="38">
        <f t="shared" si="0"/>
        <v>0</v>
      </c>
    </row>
    <row r="26" spans="1:12" ht="18" customHeight="1">
      <c r="A26" s="24"/>
      <c r="B26" s="25"/>
      <c r="C26" s="13"/>
      <c r="D26" s="13"/>
      <c r="E26" s="13"/>
      <c r="F26" s="13"/>
      <c r="G26" s="13"/>
      <c r="H26" s="13"/>
      <c r="I26" s="13"/>
      <c r="J26" s="13"/>
      <c r="K26" s="17"/>
      <c r="L26" s="38">
        <f t="shared" si="0"/>
        <v>0</v>
      </c>
    </row>
    <row r="27" spans="1:12" ht="18" customHeight="1">
      <c r="A27" s="24"/>
      <c r="B27" s="25"/>
      <c r="C27" s="13"/>
      <c r="D27" s="13"/>
      <c r="E27" s="13"/>
      <c r="F27" s="13"/>
      <c r="G27" s="13"/>
      <c r="H27" s="13"/>
      <c r="I27" s="13"/>
      <c r="J27" s="13"/>
      <c r="K27" s="17"/>
      <c r="L27" s="38">
        <f t="shared" si="0"/>
        <v>0</v>
      </c>
    </row>
    <row r="28" spans="1:12" ht="18" customHeight="1">
      <c r="A28" s="24"/>
      <c r="B28" s="25"/>
      <c r="C28" s="13"/>
      <c r="D28" s="13"/>
      <c r="E28" s="13"/>
      <c r="F28" s="13"/>
      <c r="G28" s="13"/>
      <c r="H28" s="13"/>
      <c r="I28" s="13"/>
      <c r="J28" s="13"/>
      <c r="K28" s="17"/>
      <c r="L28" s="38">
        <f t="shared" si="0"/>
        <v>0</v>
      </c>
    </row>
    <row r="29" spans="1:12" ht="18" customHeight="1">
      <c r="A29" s="24"/>
      <c r="B29" s="25"/>
      <c r="C29" s="13"/>
      <c r="D29" s="13"/>
      <c r="E29" s="13"/>
      <c r="F29" s="13"/>
      <c r="G29" s="13"/>
      <c r="H29" s="13"/>
      <c r="I29" s="13"/>
      <c r="J29" s="13"/>
      <c r="K29" s="17"/>
      <c r="L29" s="38">
        <f t="shared" si="0"/>
        <v>0</v>
      </c>
    </row>
    <row r="30" spans="1:12" ht="18" customHeight="1">
      <c r="A30" s="24"/>
      <c r="B30" s="25"/>
      <c r="C30" s="13"/>
      <c r="D30" s="13"/>
      <c r="E30" s="13"/>
      <c r="F30" s="13"/>
      <c r="G30" s="13"/>
      <c r="H30" s="13"/>
      <c r="I30" s="13"/>
      <c r="J30" s="13"/>
      <c r="K30" s="17"/>
      <c r="L30" s="38">
        <f t="shared" si="0"/>
        <v>0</v>
      </c>
    </row>
    <row r="31" spans="1:12" ht="18" customHeight="1">
      <c r="A31" s="24"/>
      <c r="B31" s="25"/>
      <c r="C31" s="13"/>
      <c r="D31" s="13"/>
      <c r="E31" s="13"/>
      <c r="F31" s="13"/>
      <c r="G31" s="13"/>
      <c r="H31" s="13"/>
      <c r="I31" s="13"/>
      <c r="J31" s="13"/>
      <c r="K31" s="17"/>
      <c r="L31" s="38">
        <f t="shared" si="0"/>
        <v>0</v>
      </c>
    </row>
    <row r="32" spans="1:12" ht="18" customHeight="1">
      <c r="A32" s="24"/>
      <c r="B32" s="25"/>
      <c r="C32" s="13"/>
      <c r="D32" s="13"/>
      <c r="E32" s="13"/>
      <c r="F32" s="13"/>
      <c r="G32" s="13"/>
      <c r="H32" s="13"/>
      <c r="I32" s="13"/>
      <c r="J32" s="13"/>
      <c r="K32" s="17"/>
      <c r="L32" s="38">
        <f t="shared" si="0"/>
        <v>0</v>
      </c>
    </row>
    <row r="33" spans="1:12" ht="18" customHeight="1">
      <c r="A33" s="24"/>
      <c r="B33" s="25"/>
      <c r="C33" s="13"/>
      <c r="D33" s="13"/>
      <c r="E33" s="13"/>
      <c r="F33" s="13"/>
      <c r="G33" s="13"/>
      <c r="H33" s="13"/>
      <c r="I33" s="13"/>
      <c r="J33" s="13"/>
      <c r="K33" s="17"/>
      <c r="L33" s="38">
        <f t="shared" si="0"/>
        <v>0</v>
      </c>
    </row>
    <row r="34" spans="1:12" ht="18" customHeight="1">
      <c r="A34" s="24"/>
      <c r="B34" s="25"/>
      <c r="C34" s="13"/>
      <c r="D34" s="13"/>
      <c r="E34" s="13"/>
      <c r="F34" s="13"/>
      <c r="G34" s="13"/>
      <c r="H34" s="13"/>
      <c r="I34" s="13"/>
      <c r="J34" s="13"/>
      <c r="K34" s="17"/>
      <c r="L34" s="38">
        <f t="shared" si="0"/>
        <v>0</v>
      </c>
    </row>
    <row r="35" spans="1:12" ht="18" customHeight="1">
      <c r="A35" s="24"/>
      <c r="B35" s="25"/>
      <c r="C35" s="13"/>
      <c r="D35" s="13"/>
      <c r="E35" s="13"/>
      <c r="F35" s="13"/>
      <c r="G35" s="13"/>
      <c r="H35" s="13"/>
      <c r="I35" s="13"/>
      <c r="J35" s="13"/>
      <c r="K35" s="17"/>
      <c r="L35" s="38">
        <f t="shared" si="0"/>
        <v>0</v>
      </c>
    </row>
    <row r="36" spans="1:12" ht="18" customHeight="1">
      <c r="A36" s="24"/>
      <c r="B36" s="25"/>
      <c r="C36" s="13"/>
      <c r="D36" s="13"/>
      <c r="E36" s="13"/>
      <c r="F36" s="13"/>
      <c r="G36" s="13"/>
      <c r="H36" s="13"/>
      <c r="I36" s="13"/>
      <c r="J36" s="13"/>
      <c r="K36" s="17"/>
      <c r="L36" s="38">
        <f t="shared" si="0"/>
        <v>0</v>
      </c>
    </row>
    <row r="37" spans="1:12" ht="18" customHeight="1">
      <c r="A37" s="24"/>
      <c r="B37" s="25"/>
      <c r="C37" s="13"/>
      <c r="D37" s="13"/>
      <c r="E37" s="13"/>
      <c r="F37" s="13"/>
      <c r="G37" s="13"/>
      <c r="H37" s="13"/>
      <c r="I37" s="13"/>
      <c r="J37" s="13"/>
      <c r="K37" s="17"/>
      <c r="L37" s="38">
        <f t="shared" si="0"/>
        <v>0</v>
      </c>
    </row>
    <row r="38" spans="1:12" ht="18" customHeight="1">
      <c r="A38" s="24"/>
      <c r="B38" s="25"/>
      <c r="C38" s="13"/>
      <c r="D38" s="13"/>
      <c r="E38" s="13"/>
      <c r="F38" s="13"/>
      <c r="G38" s="13"/>
      <c r="H38" s="13"/>
      <c r="I38" s="13"/>
      <c r="J38" s="13"/>
      <c r="K38" s="17"/>
      <c r="L38" s="38">
        <f t="shared" si="0"/>
        <v>0</v>
      </c>
    </row>
    <row r="39" spans="1:12" ht="18" customHeight="1">
      <c r="A39" s="24"/>
      <c r="B39" s="25"/>
      <c r="C39" s="13"/>
      <c r="D39" s="13"/>
      <c r="E39" s="13"/>
      <c r="F39" s="13"/>
      <c r="G39" s="13"/>
      <c r="H39" s="13"/>
      <c r="I39" s="13"/>
      <c r="J39" s="13"/>
      <c r="K39" s="17"/>
      <c r="L39" s="38">
        <f t="shared" si="0"/>
        <v>0</v>
      </c>
    </row>
    <row r="40" spans="1:12" ht="18" customHeight="1">
      <c r="A40" s="24"/>
      <c r="B40" s="25"/>
      <c r="C40" s="13"/>
      <c r="D40" s="13"/>
      <c r="E40" s="13"/>
      <c r="F40" s="13"/>
      <c r="G40" s="13"/>
      <c r="H40" s="13"/>
      <c r="I40" s="13"/>
      <c r="J40" s="13"/>
      <c r="K40" s="17"/>
      <c r="L40" s="38">
        <f t="shared" si="0"/>
        <v>0</v>
      </c>
    </row>
    <row r="41" spans="1:12" ht="18" customHeight="1">
      <c r="A41" s="24"/>
      <c r="B41" s="25"/>
      <c r="C41" s="13"/>
      <c r="D41" s="13"/>
      <c r="E41" s="13"/>
      <c r="F41" s="13"/>
      <c r="G41" s="13"/>
      <c r="H41" s="13"/>
      <c r="I41" s="13"/>
      <c r="J41" s="13"/>
      <c r="K41" s="17"/>
      <c r="L41" s="38">
        <f t="shared" si="0"/>
        <v>0</v>
      </c>
    </row>
    <row r="42" spans="1:12" ht="18" customHeight="1">
      <c r="A42" s="24"/>
      <c r="B42" s="25"/>
      <c r="C42" s="13"/>
      <c r="D42" s="13"/>
      <c r="E42" s="13"/>
      <c r="F42" s="13"/>
      <c r="G42" s="13"/>
      <c r="H42" s="13"/>
      <c r="I42" s="13"/>
      <c r="J42" s="13"/>
      <c r="K42" s="17"/>
      <c r="L42" s="38">
        <f t="shared" si="0"/>
        <v>0</v>
      </c>
    </row>
    <row r="43" spans="1:12" ht="18" customHeight="1">
      <c r="A43" s="24"/>
      <c r="B43" s="25"/>
      <c r="C43" s="13"/>
      <c r="D43" s="13"/>
      <c r="E43" s="13"/>
      <c r="F43" s="13"/>
      <c r="G43" s="13"/>
      <c r="H43" s="13"/>
      <c r="I43" s="13"/>
      <c r="J43" s="13"/>
      <c r="K43" s="17"/>
      <c r="L43" s="38">
        <f t="shared" si="0"/>
        <v>0</v>
      </c>
    </row>
    <row r="44" spans="1:12" ht="18" customHeight="1">
      <c r="A44" s="24"/>
      <c r="B44" s="25"/>
      <c r="C44" s="13"/>
      <c r="D44" s="13"/>
      <c r="E44" s="13"/>
      <c r="F44" s="13"/>
      <c r="G44" s="13"/>
      <c r="H44" s="13"/>
      <c r="I44" s="13"/>
      <c r="J44" s="13"/>
      <c r="K44" s="17"/>
      <c r="L44" s="38">
        <f t="shared" si="0"/>
        <v>0</v>
      </c>
    </row>
    <row r="45" spans="1:12" ht="18" customHeight="1">
      <c r="A45" s="24"/>
      <c r="B45" s="25"/>
      <c r="C45" s="13"/>
      <c r="D45" s="13"/>
      <c r="E45" s="13"/>
      <c r="F45" s="13"/>
      <c r="G45" s="13"/>
      <c r="H45" s="13"/>
      <c r="I45" s="13"/>
      <c r="J45" s="13"/>
      <c r="K45" s="17"/>
      <c r="L45" s="38">
        <f t="shared" si="0"/>
        <v>0</v>
      </c>
    </row>
    <row r="46" spans="1:12" ht="18" customHeight="1">
      <c r="A46" s="24"/>
      <c r="B46" s="25"/>
      <c r="C46" s="13"/>
      <c r="D46" s="13"/>
      <c r="E46" s="13"/>
      <c r="F46" s="13"/>
      <c r="G46" s="13"/>
      <c r="H46" s="13"/>
      <c r="I46" s="13"/>
      <c r="J46" s="13"/>
      <c r="K46" s="17"/>
      <c r="L46" s="38">
        <f t="shared" si="0"/>
        <v>0</v>
      </c>
    </row>
    <row r="47" spans="1:12" ht="18" customHeight="1" thickBot="1">
      <c r="A47" s="26"/>
      <c r="B47" s="27"/>
      <c r="C47" s="14"/>
      <c r="D47" s="14"/>
      <c r="E47" s="14"/>
      <c r="F47" s="14"/>
      <c r="G47" s="14"/>
      <c r="H47" s="14"/>
      <c r="I47" s="14"/>
      <c r="J47" s="14"/>
      <c r="K47" s="18"/>
      <c r="L47" s="39">
        <f t="shared" si="0"/>
        <v>0</v>
      </c>
    </row>
    <row r="48" spans="1:12" ht="20" customHeight="1">
      <c r="A48" s="77" t="s">
        <v>202</v>
      </c>
      <c r="B48" s="75"/>
      <c r="C48" s="75"/>
      <c r="D48" s="75"/>
      <c r="E48" s="75"/>
      <c r="F48" s="75"/>
      <c r="G48" s="75"/>
      <c r="H48" s="75"/>
      <c r="I48" s="75"/>
      <c r="J48" s="75"/>
      <c r="K48" s="75"/>
      <c r="L48" s="75"/>
    </row>
    <row r="49" spans="1:12" ht="34" customHeight="1">
      <c r="A49" s="96" t="s">
        <v>92</v>
      </c>
      <c r="B49" s="96"/>
      <c r="C49" s="96"/>
      <c r="D49" s="96"/>
      <c r="E49" s="96"/>
      <c r="F49" s="96"/>
      <c r="G49" s="96"/>
      <c r="H49" s="96"/>
      <c r="I49" s="96"/>
      <c r="J49" s="96"/>
      <c r="K49" s="96"/>
      <c r="L49" s="96"/>
    </row>
    <row r="50" spans="1:12">
      <c r="A50" s="45"/>
    </row>
    <row r="51" spans="1:12">
      <c r="A51" s="46"/>
    </row>
    <row r="52" spans="1:12">
      <c r="A52" s="46"/>
    </row>
    <row r="53" spans="1:12">
      <c r="A53" s="46"/>
    </row>
  </sheetData>
  <sheetProtection sheet="1" objects="1" scenarios="1" selectLockedCells="1"/>
  <mergeCells count="2">
    <mergeCell ref="B5:K5"/>
    <mergeCell ref="A49:L49"/>
  </mergeCells>
  <conditionalFormatting sqref="L11:L47">
    <cfRule type="containsBlanks" dxfId="83" priority="103" stopIfTrue="1">
      <formula>LEN(TRIM(L11))=0</formula>
    </cfRule>
    <cfRule type="cellIs" dxfId="82" priority="106" operator="between">
      <formula>9</formula>
      <formula>13.5</formula>
    </cfRule>
  </conditionalFormatting>
  <conditionalFormatting sqref="L11:L47">
    <cfRule type="cellIs" dxfId="81" priority="104" operator="between">
      <formula>0</formula>
      <formula>4.5</formula>
    </cfRule>
    <cfRule type="cellIs" dxfId="80" priority="105" operator="between">
      <formula>5</formula>
      <formula>8.5</formula>
    </cfRule>
    <cfRule type="cellIs" dxfId="79" priority="107" operator="between">
      <formula>14</formula>
      <formula>18</formula>
    </cfRule>
  </conditionalFormatting>
  <conditionalFormatting sqref="B11:B47">
    <cfRule type="containsBlanks" dxfId="78" priority="44" stopIfTrue="1">
      <formula>LEN(TRIM(B11))=0</formula>
    </cfRule>
    <cfRule type="cellIs" dxfId="77" priority="45" operator="equal">
      <formula>0</formula>
    </cfRule>
    <cfRule type="cellIs" dxfId="76" priority="46" operator="equal">
      <formula>1</formula>
    </cfRule>
  </conditionalFormatting>
  <conditionalFormatting sqref="C11:C47">
    <cfRule type="containsBlanks" dxfId="75" priority="41" stopIfTrue="1">
      <formula>LEN(TRIM(C11))=0</formula>
    </cfRule>
    <cfRule type="cellIs" dxfId="74" priority="42" operator="equal">
      <formula>0</formula>
    </cfRule>
    <cfRule type="cellIs" dxfId="73" priority="43" operator="equal">
      <formula>1</formula>
    </cfRule>
  </conditionalFormatting>
  <conditionalFormatting sqref="D11:D47">
    <cfRule type="containsBlanks" dxfId="72" priority="38" stopIfTrue="1">
      <formula>LEN(TRIM(D11))=0</formula>
    </cfRule>
    <cfRule type="cellIs" dxfId="71" priority="39" operator="equal">
      <formula>0</formula>
    </cfRule>
    <cfRule type="cellIs" dxfId="70" priority="40" operator="equal">
      <formula>1</formula>
    </cfRule>
  </conditionalFormatting>
  <conditionalFormatting sqref="F11:F47">
    <cfRule type="containsBlanks" dxfId="69" priority="35" stopIfTrue="1">
      <formula>LEN(TRIM(F11))=0</formula>
    </cfRule>
    <cfRule type="cellIs" dxfId="68" priority="36" operator="equal">
      <formula>0</formula>
    </cfRule>
    <cfRule type="cellIs" dxfId="67" priority="37" operator="equal">
      <formula>1</formula>
    </cfRule>
  </conditionalFormatting>
  <conditionalFormatting sqref="G11:G47">
    <cfRule type="containsBlanks" dxfId="66" priority="32" stopIfTrue="1">
      <formula>LEN(TRIM(G11))=0</formula>
    </cfRule>
    <cfRule type="cellIs" dxfId="65" priority="33" operator="equal">
      <formula>0</formula>
    </cfRule>
    <cfRule type="cellIs" dxfId="64" priority="34" operator="equal">
      <formula>1</formula>
    </cfRule>
  </conditionalFormatting>
  <conditionalFormatting sqref="I11:I47">
    <cfRule type="containsBlanks" dxfId="63" priority="24" stopIfTrue="1">
      <formula>LEN(TRIM(I11))=0</formula>
    </cfRule>
    <cfRule type="cellIs" dxfId="62" priority="25" operator="equal">
      <formula>0</formula>
    </cfRule>
    <cfRule type="cellIs" dxfId="61" priority="26" operator="equal">
      <formula>1</formula>
    </cfRule>
    <cfRule type="cellIs" dxfId="60" priority="27" operator="equal">
      <formula>2</formula>
    </cfRule>
  </conditionalFormatting>
  <conditionalFormatting sqref="J11:J47">
    <cfRule type="containsBlanks" dxfId="59" priority="20" stopIfTrue="1">
      <formula>LEN(TRIM(J11))=0</formula>
    </cfRule>
    <cfRule type="cellIs" dxfId="58" priority="21" operator="equal">
      <formula>0</formula>
    </cfRule>
    <cfRule type="cellIs" dxfId="57" priority="22" operator="equal">
      <formula>1</formula>
    </cfRule>
    <cfRule type="cellIs" dxfId="56" priority="23" operator="equal">
      <formula>2</formula>
    </cfRule>
  </conditionalFormatting>
  <conditionalFormatting sqref="K11:K47">
    <cfRule type="containsBlanks" dxfId="55" priority="16" stopIfTrue="1">
      <formula>LEN(TRIM(K11))=0</formula>
    </cfRule>
    <cfRule type="cellIs" dxfId="54" priority="17" operator="equal">
      <formula>0</formula>
    </cfRule>
    <cfRule type="cellIs" dxfId="53" priority="18" operator="equal">
      <formula>1</formula>
    </cfRule>
    <cfRule type="cellIs" dxfId="52" priority="19" operator="equal">
      <formula>2</formula>
    </cfRule>
  </conditionalFormatting>
  <conditionalFormatting sqref="H11:H47">
    <cfRule type="containsBlanks" dxfId="51" priority="6" stopIfTrue="1">
      <formula>LEN(TRIM(H11))=0</formula>
    </cfRule>
    <cfRule type="cellIs" dxfId="50" priority="7" operator="between">
      <formula>0</formula>
      <formula>1</formula>
    </cfRule>
    <cfRule type="cellIs" dxfId="49" priority="8" operator="between">
      <formula>1.5</formula>
      <formula>2</formula>
    </cfRule>
    <cfRule type="cellIs" dxfId="48" priority="9" operator="between">
      <formula>2.5</formula>
      <formula>3.5</formula>
    </cfRule>
    <cfRule type="cellIs" dxfId="47" priority="10" operator="between">
      <formula>4</formula>
      <formula>5</formula>
    </cfRule>
  </conditionalFormatting>
  <conditionalFormatting sqref="E11:E47">
    <cfRule type="containsBlanks" dxfId="46" priority="1" stopIfTrue="1">
      <formula>LEN(TRIM(E11))=0</formula>
    </cfRule>
    <cfRule type="cellIs" dxfId="45" priority="2" operator="equal">
      <formula>0</formula>
    </cfRule>
    <cfRule type="cellIs" dxfId="44" priority="3" operator="equal">
      <formula>0.5</formula>
    </cfRule>
    <cfRule type="cellIs" dxfId="43" priority="4" operator="equal">
      <formula>1</formula>
    </cfRule>
    <cfRule type="cellIs" dxfId="42" priority="5" operator="between">
      <formula>1.5</formula>
      <formula>2</formula>
    </cfRule>
  </conditionalFormatting>
  <dataValidations count="4">
    <dataValidation type="whole" allowBlank="1" showInputMessage="1" showErrorMessage="1" sqref="I11:K47">
      <formula1>0</formula1>
      <formula2>2</formula2>
    </dataValidation>
    <dataValidation type="whole" allowBlank="1" showInputMessage="1" showErrorMessage="1" sqref="B11:D47 F11:G47">
      <formula1>0</formula1>
      <formula2>1</formula2>
    </dataValidation>
    <dataValidation type="list" allowBlank="1" showInputMessage="1" showErrorMessage="1" errorTitle="Invalid Input" error="The value entered must be from 0 to 4 by half points. (0, .5, 1, 1.5, 2, 2.5, 3, 3.5, 4, 4.5, 5)" sqref="H11:H47">
      <formula1>"0,0.5,1,1.5,2,2.5,3,3.5,4,4.5,5"</formula1>
    </dataValidation>
    <dataValidation type="list" allowBlank="1" showInputMessage="1" showErrorMessage="1" errorTitle="Invalid Input" error="The value entered must be from 0 to 2 by half points. (0, .5, 1, 1.5, 2)" sqref="E11:E47">
      <formula1>"0,.5,1,1.5,2"</formula1>
    </dataValidation>
  </dataValidation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3"/>
  <sheetViews>
    <sheetView showGridLines="0" workbookViewId="0">
      <selection activeCell="A3" sqref="A3"/>
    </sheetView>
  </sheetViews>
  <sheetFormatPr baseColWidth="10" defaultColWidth="17.1640625" defaultRowHeight="12" x14ac:dyDescent="0"/>
  <cols>
    <col min="1" max="1" width="27" style="42" customWidth="1"/>
    <col min="2" max="11" width="16.83203125" style="42" customWidth="1"/>
    <col min="12" max="16384" width="17.1640625" style="42"/>
  </cols>
  <sheetData>
    <row r="1" spans="1:12" ht="32" customHeight="1" thickBot="1">
      <c r="A1" s="50" t="s">
        <v>95</v>
      </c>
    </row>
    <row r="2" spans="1:12" s="81" customFormat="1" ht="18" customHeight="1">
      <c r="A2" s="1" t="s">
        <v>2</v>
      </c>
      <c r="B2" s="2" t="s">
        <v>3</v>
      </c>
      <c r="C2" s="3" t="s">
        <v>4</v>
      </c>
      <c r="D2" s="82"/>
      <c r="E2" s="83"/>
      <c r="F2" s="83"/>
      <c r="G2" s="83"/>
      <c r="H2" s="83"/>
      <c r="I2" s="83"/>
      <c r="J2" s="83"/>
      <c r="K2" s="83"/>
      <c r="L2" s="83"/>
    </row>
    <row r="3" spans="1:12" s="81" customFormat="1" ht="20" customHeight="1" thickBot="1">
      <c r="A3" s="19"/>
      <c r="B3" s="20"/>
      <c r="C3" s="21"/>
      <c r="D3" s="82"/>
      <c r="E3" s="83"/>
      <c r="F3" s="83"/>
      <c r="G3" s="83"/>
      <c r="H3" s="83"/>
      <c r="I3" s="83"/>
      <c r="J3" s="83"/>
      <c r="K3" s="83"/>
      <c r="L3" s="83"/>
    </row>
    <row r="4" spans="1:12" s="81" customFormat="1" ht="20" customHeight="1" thickBot="1"/>
    <row r="5" spans="1:12" ht="36" customHeight="1" thickBot="1">
      <c r="A5" s="4" t="s">
        <v>23</v>
      </c>
      <c r="B5" s="88" t="s">
        <v>11</v>
      </c>
      <c r="C5" s="89"/>
      <c r="D5" s="89"/>
      <c r="E5" s="89"/>
      <c r="F5" s="89"/>
      <c r="G5" s="89"/>
      <c r="H5" s="89"/>
      <c r="I5" s="89"/>
      <c r="J5" s="89"/>
      <c r="K5" s="90"/>
      <c r="L5" s="5" t="s">
        <v>1</v>
      </c>
    </row>
    <row r="6" spans="1:12" s="49" customFormat="1" ht="20" customHeight="1">
      <c r="A6" s="52" t="s">
        <v>97</v>
      </c>
      <c r="B6" s="62" t="s">
        <v>120</v>
      </c>
      <c r="C6" s="63" t="s">
        <v>121</v>
      </c>
      <c r="D6" s="63" t="s">
        <v>122</v>
      </c>
      <c r="E6" s="63" t="s">
        <v>100</v>
      </c>
      <c r="F6" s="63" t="s">
        <v>101</v>
      </c>
      <c r="G6" s="63" t="s">
        <v>123</v>
      </c>
      <c r="H6" s="63" t="s">
        <v>124</v>
      </c>
      <c r="I6" s="63" t="s">
        <v>125</v>
      </c>
      <c r="J6" s="63" t="s">
        <v>103</v>
      </c>
      <c r="K6" s="64" t="s">
        <v>104</v>
      </c>
      <c r="L6" s="7"/>
    </row>
    <row r="7" spans="1:12" s="49" customFormat="1" ht="72" customHeight="1">
      <c r="A7" s="53" t="s">
        <v>98</v>
      </c>
      <c r="B7" s="65" t="s">
        <v>194</v>
      </c>
      <c r="C7" s="60" t="s">
        <v>195</v>
      </c>
      <c r="D7" s="60" t="s">
        <v>196</v>
      </c>
      <c r="E7" s="60" t="s">
        <v>197</v>
      </c>
      <c r="F7" s="60" t="s">
        <v>198</v>
      </c>
      <c r="G7" s="60" t="s">
        <v>199</v>
      </c>
      <c r="H7" s="60" t="s">
        <v>200</v>
      </c>
      <c r="I7" s="60" t="s">
        <v>201</v>
      </c>
      <c r="J7" s="60" t="s">
        <v>233</v>
      </c>
      <c r="K7" s="66" t="s">
        <v>232</v>
      </c>
      <c r="L7" s="56" t="s">
        <v>0</v>
      </c>
    </row>
    <row r="8" spans="1:12" ht="21" customHeight="1">
      <c r="A8" s="54" t="s">
        <v>5</v>
      </c>
      <c r="B8" s="67" t="s">
        <v>14</v>
      </c>
      <c r="C8" s="61" t="s">
        <v>14</v>
      </c>
      <c r="D8" s="61" t="s">
        <v>14</v>
      </c>
      <c r="E8" s="61" t="s">
        <v>43</v>
      </c>
      <c r="F8" s="61" t="s">
        <v>87</v>
      </c>
      <c r="G8" s="61" t="s">
        <v>88</v>
      </c>
      <c r="H8" s="61" t="s">
        <v>88</v>
      </c>
      <c r="I8" s="61" t="s">
        <v>88</v>
      </c>
      <c r="J8" s="61" t="s">
        <v>69</v>
      </c>
      <c r="K8" s="68" t="s">
        <v>69</v>
      </c>
      <c r="L8" s="8"/>
    </row>
    <row r="9" spans="1:12" ht="116" customHeight="1" thickBot="1">
      <c r="A9" s="55" t="s">
        <v>6</v>
      </c>
      <c r="B9" s="69" t="s">
        <v>16</v>
      </c>
      <c r="C9" s="70" t="s">
        <v>16</v>
      </c>
      <c r="D9" s="70" t="s">
        <v>16</v>
      </c>
      <c r="E9" s="70" t="s">
        <v>89</v>
      </c>
      <c r="F9" s="70" t="s">
        <v>90</v>
      </c>
      <c r="G9" s="70" t="s">
        <v>16</v>
      </c>
      <c r="H9" s="70" t="s">
        <v>91</v>
      </c>
      <c r="I9" s="70" t="s">
        <v>257</v>
      </c>
      <c r="J9" s="70" t="s">
        <v>253</v>
      </c>
      <c r="K9" s="71" t="s">
        <v>253</v>
      </c>
      <c r="L9" s="10" t="s">
        <v>203</v>
      </c>
    </row>
    <row r="10" spans="1:12" s="6" customFormat="1" ht="18" customHeight="1" thickBot="1">
      <c r="A10" s="9" t="s">
        <v>10</v>
      </c>
      <c r="B10" s="57" t="s">
        <v>8</v>
      </c>
      <c r="C10" s="58" t="s">
        <v>8</v>
      </c>
      <c r="D10" s="58" t="s">
        <v>8</v>
      </c>
      <c r="E10" s="58" t="s">
        <v>208</v>
      </c>
      <c r="F10" s="58" t="s">
        <v>8</v>
      </c>
      <c r="G10" s="58" t="s">
        <v>8</v>
      </c>
      <c r="H10" s="80" t="s">
        <v>207</v>
      </c>
      <c r="I10" s="58" t="s">
        <v>7</v>
      </c>
      <c r="J10" s="58" t="s">
        <v>7</v>
      </c>
      <c r="K10" s="59" t="s">
        <v>7</v>
      </c>
      <c r="L10" s="29" t="s">
        <v>94</v>
      </c>
    </row>
    <row r="11" spans="1:12" ht="18" customHeight="1">
      <c r="A11" s="22"/>
      <c r="B11" s="44"/>
      <c r="C11" s="43"/>
      <c r="D11" s="43"/>
      <c r="E11" s="12"/>
      <c r="F11" s="43"/>
      <c r="G11" s="43"/>
      <c r="H11" s="12"/>
      <c r="I11" s="12"/>
      <c r="J11" s="12"/>
      <c r="K11" s="16"/>
      <c r="L11" s="37">
        <f>IF(SUM(B11:K11)&lt;0,"CHECK SCORES",IF(SUM(B11:K11)&gt;18,"CHECK SCORES",SUM(B11:K11)))</f>
        <v>0</v>
      </c>
    </row>
    <row r="12" spans="1:12" ht="18" customHeight="1">
      <c r="A12" s="24"/>
      <c r="B12" s="25"/>
      <c r="C12" s="13"/>
      <c r="D12" s="13"/>
      <c r="E12" s="13"/>
      <c r="F12" s="13"/>
      <c r="G12" s="13"/>
      <c r="H12" s="13"/>
      <c r="I12" s="13"/>
      <c r="J12" s="13"/>
      <c r="K12" s="17"/>
      <c r="L12" s="38">
        <f t="shared" ref="L12:L47" si="0">IF(SUM(B12:K12)&lt;0,"CHECK SCORES",IF(SUM(B12:K12)&gt;18,"CHECK SCORES",SUM(B12:K12)))</f>
        <v>0</v>
      </c>
    </row>
    <row r="13" spans="1:12" ht="18" customHeight="1">
      <c r="A13" s="24"/>
      <c r="B13" s="25"/>
      <c r="C13" s="13"/>
      <c r="D13" s="13"/>
      <c r="E13" s="13"/>
      <c r="F13" s="13"/>
      <c r="G13" s="13"/>
      <c r="H13" s="13"/>
      <c r="I13" s="13"/>
      <c r="J13" s="13"/>
      <c r="K13" s="17"/>
      <c r="L13" s="38">
        <f t="shared" si="0"/>
        <v>0</v>
      </c>
    </row>
    <row r="14" spans="1:12" ht="18" customHeight="1">
      <c r="A14" s="24"/>
      <c r="B14" s="25"/>
      <c r="C14" s="13"/>
      <c r="D14" s="13"/>
      <c r="E14" s="13"/>
      <c r="F14" s="13"/>
      <c r="G14" s="13"/>
      <c r="H14" s="13"/>
      <c r="I14" s="13"/>
      <c r="J14" s="13"/>
      <c r="K14" s="17"/>
      <c r="L14" s="38">
        <f t="shared" si="0"/>
        <v>0</v>
      </c>
    </row>
    <row r="15" spans="1:12" ht="18" customHeight="1">
      <c r="A15" s="24"/>
      <c r="B15" s="25"/>
      <c r="C15" s="13"/>
      <c r="D15" s="13"/>
      <c r="E15" s="13"/>
      <c r="F15" s="13"/>
      <c r="G15" s="13"/>
      <c r="H15" s="13"/>
      <c r="I15" s="13"/>
      <c r="J15" s="13"/>
      <c r="K15" s="17"/>
      <c r="L15" s="38">
        <f t="shared" si="0"/>
        <v>0</v>
      </c>
    </row>
    <row r="16" spans="1:12" ht="18" customHeight="1">
      <c r="A16" s="24"/>
      <c r="B16" s="25"/>
      <c r="C16" s="13"/>
      <c r="D16" s="13"/>
      <c r="E16" s="13"/>
      <c r="F16" s="13"/>
      <c r="G16" s="13"/>
      <c r="H16" s="13"/>
      <c r="I16" s="13"/>
      <c r="J16" s="13"/>
      <c r="K16" s="17"/>
      <c r="L16" s="38">
        <f t="shared" si="0"/>
        <v>0</v>
      </c>
    </row>
    <row r="17" spans="1:12" ht="18" customHeight="1">
      <c r="A17" s="24"/>
      <c r="B17" s="25"/>
      <c r="C17" s="13"/>
      <c r="D17" s="13"/>
      <c r="E17" s="13"/>
      <c r="F17" s="13"/>
      <c r="G17" s="13"/>
      <c r="H17" s="13"/>
      <c r="I17" s="13"/>
      <c r="J17" s="13"/>
      <c r="K17" s="17"/>
      <c r="L17" s="38">
        <f t="shared" si="0"/>
        <v>0</v>
      </c>
    </row>
    <row r="18" spans="1:12" ht="18" customHeight="1">
      <c r="A18" s="24"/>
      <c r="B18" s="25"/>
      <c r="C18" s="13"/>
      <c r="D18" s="13"/>
      <c r="E18" s="13"/>
      <c r="F18" s="13"/>
      <c r="G18" s="13"/>
      <c r="H18" s="13"/>
      <c r="I18" s="13"/>
      <c r="J18" s="13"/>
      <c r="K18" s="17"/>
      <c r="L18" s="38">
        <f t="shared" si="0"/>
        <v>0</v>
      </c>
    </row>
    <row r="19" spans="1:12" ht="18" customHeight="1">
      <c r="A19" s="24"/>
      <c r="B19" s="25"/>
      <c r="C19" s="13"/>
      <c r="D19" s="13"/>
      <c r="E19" s="13"/>
      <c r="F19" s="13"/>
      <c r="G19" s="13"/>
      <c r="H19" s="13"/>
      <c r="I19" s="13"/>
      <c r="J19" s="13"/>
      <c r="K19" s="17"/>
      <c r="L19" s="38">
        <f t="shared" si="0"/>
        <v>0</v>
      </c>
    </row>
    <row r="20" spans="1:12" ht="18" customHeight="1">
      <c r="A20" s="24"/>
      <c r="B20" s="25"/>
      <c r="C20" s="13"/>
      <c r="D20" s="13"/>
      <c r="E20" s="13"/>
      <c r="F20" s="13"/>
      <c r="G20" s="13"/>
      <c r="H20" s="13"/>
      <c r="I20" s="13"/>
      <c r="J20" s="13"/>
      <c r="K20" s="17"/>
      <c r="L20" s="38">
        <f t="shared" si="0"/>
        <v>0</v>
      </c>
    </row>
    <row r="21" spans="1:12" ht="18" customHeight="1">
      <c r="A21" s="24"/>
      <c r="B21" s="25"/>
      <c r="C21" s="13"/>
      <c r="D21" s="13"/>
      <c r="E21" s="13"/>
      <c r="F21" s="13"/>
      <c r="G21" s="13"/>
      <c r="H21" s="13"/>
      <c r="I21" s="13"/>
      <c r="J21" s="13"/>
      <c r="K21" s="17"/>
      <c r="L21" s="38">
        <f t="shared" si="0"/>
        <v>0</v>
      </c>
    </row>
    <row r="22" spans="1:12" ht="18" customHeight="1">
      <c r="A22" s="24"/>
      <c r="B22" s="25"/>
      <c r="C22" s="13"/>
      <c r="D22" s="13"/>
      <c r="E22" s="13"/>
      <c r="F22" s="13"/>
      <c r="G22" s="13"/>
      <c r="H22" s="13"/>
      <c r="I22" s="13"/>
      <c r="J22" s="13"/>
      <c r="K22" s="17"/>
      <c r="L22" s="38">
        <f t="shared" si="0"/>
        <v>0</v>
      </c>
    </row>
    <row r="23" spans="1:12" ht="18" customHeight="1">
      <c r="A23" s="24"/>
      <c r="B23" s="25"/>
      <c r="C23" s="13"/>
      <c r="D23" s="13"/>
      <c r="E23" s="13"/>
      <c r="F23" s="13"/>
      <c r="G23" s="13"/>
      <c r="H23" s="13"/>
      <c r="I23" s="13"/>
      <c r="J23" s="13"/>
      <c r="K23" s="17"/>
      <c r="L23" s="38">
        <f t="shared" si="0"/>
        <v>0</v>
      </c>
    </row>
    <row r="24" spans="1:12" ht="18" customHeight="1">
      <c r="A24" s="24"/>
      <c r="B24" s="25"/>
      <c r="C24" s="13"/>
      <c r="D24" s="13"/>
      <c r="E24" s="13"/>
      <c r="F24" s="13"/>
      <c r="G24" s="13"/>
      <c r="H24" s="13"/>
      <c r="I24" s="13"/>
      <c r="J24" s="13"/>
      <c r="K24" s="17"/>
      <c r="L24" s="38">
        <f t="shared" si="0"/>
        <v>0</v>
      </c>
    </row>
    <row r="25" spans="1:12" ht="18" customHeight="1">
      <c r="A25" s="24"/>
      <c r="B25" s="25"/>
      <c r="C25" s="13"/>
      <c r="D25" s="13"/>
      <c r="E25" s="13"/>
      <c r="F25" s="13"/>
      <c r="G25" s="13"/>
      <c r="H25" s="13"/>
      <c r="I25" s="13"/>
      <c r="J25" s="13"/>
      <c r="K25" s="17"/>
      <c r="L25" s="38">
        <f t="shared" si="0"/>
        <v>0</v>
      </c>
    </row>
    <row r="26" spans="1:12" ht="18" customHeight="1">
      <c r="A26" s="24"/>
      <c r="B26" s="25"/>
      <c r="C26" s="13"/>
      <c r="D26" s="13"/>
      <c r="E26" s="13"/>
      <c r="F26" s="13"/>
      <c r="G26" s="13"/>
      <c r="H26" s="13"/>
      <c r="I26" s="13"/>
      <c r="J26" s="13"/>
      <c r="K26" s="17"/>
      <c r="L26" s="38">
        <f t="shared" si="0"/>
        <v>0</v>
      </c>
    </row>
    <row r="27" spans="1:12" ht="18" customHeight="1">
      <c r="A27" s="24"/>
      <c r="B27" s="25"/>
      <c r="C27" s="13"/>
      <c r="D27" s="13"/>
      <c r="E27" s="13"/>
      <c r="F27" s="13"/>
      <c r="G27" s="13"/>
      <c r="H27" s="13"/>
      <c r="I27" s="13"/>
      <c r="J27" s="13"/>
      <c r="K27" s="17"/>
      <c r="L27" s="38">
        <f t="shared" si="0"/>
        <v>0</v>
      </c>
    </row>
    <row r="28" spans="1:12" ht="18" customHeight="1">
      <c r="A28" s="24"/>
      <c r="B28" s="25"/>
      <c r="C28" s="13"/>
      <c r="D28" s="13"/>
      <c r="E28" s="13"/>
      <c r="F28" s="13"/>
      <c r="G28" s="13"/>
      <c r="H28" s="13"/>
      <c r="I28" s="13"/>
      <c r="J28" s="13"/>
      <c r="K28" s="17"/>
      <c r="L28" s="38">
        <f t="shared" si="0"/>
        <v>0</v>
      </c>
    </row>
    <row r="29" spans="1:12" ht="18" customHeight="1">
      <c r="A29" s="24"/>
      <c r="B29" s="25"/>
      <c r="C29" s="13"/>
      <c r="D29" s="13"/>
      <c r="E29" s="13"/>
      <c r="F29" s="13"/>
      <c r="G29" s="13"/>
      <c r="H29" s="13"/>
      <c r="I29" s="13"/>
      <c r="J29" s="13"/>
      <c r="K29" s="17"/>
      <c r="L29" s="38">
        <f t="shared" si="0"/>
        <v>0</v>
      </c>
    </row>
    <row r="30" spans="1:12" ht="18" customHeight="1">
      <c r="A30" s="24"/>
      <c r="B30" s="25"/>
      <c r="C30" s="13"/>
      <c r="D30" s="13"/>
      <c r="E30" s="13"/>
      <c r="F30" s="13"/>
      <c r="G30" s="13"/>
      <c r="H30" s="13"/>
      <c r="I30" s="13"/>
      <c r="J30" s="13"/>
      <c r="K30" s="17"/>
      <c r="L30" s="38">
        <f t="shared" si="0"/>
        <v>0</v>
      </c>
    </row>
    <row r="31" spans="1:12" ht="18" customHeight="1">
      <c r="A31" s="24"/>
      <c r="B31" s="25"/>
      <c r="C31" s="13"/>
      <c r="D31" s="13"/>
      <c r="E31" s="13"/>
      <c r="F31" s="13"/>
      <c r="G31" s="13"/>
      <c r="H31" s="13"/>
      <c r="I31" s="13"/>
      <c r="J31" s="13"/>
      <c r="K31" s="17"/>
      <c r="L31" s="38">
        <f t="shared" si="0"/>
        <v>0</v>
      </c>
    </row>
    <row r="32" spans="1:12" ht="18" customHeight="1">
      <c r="A32" s="24"/>
      <c r="B32" s="25"/>
      <c r="C32" s="13"/>
      <c r="D32" s="13"/>
      <c r="E32" s="13"/>
      <c r="F32" s="13"/>
      <c r="G32" s="13"/>
      <c r="H32" s="13"/>
      <c r="I32" s="13"/>
      <c r="J32" s="13"/>
      <c r="K32" s="17"/>
      <c r="L32" s="38">
        <f t="shared" si="0"/>
        <v>0</v>
      </c>
    </row>
    <row r="33" spans="1:12" ht="18" customHeight="1">
      <c r="A33" s="24"/>
      <c r="B33" s="25"/>
      <c r="C33" s="13"/>
      <c r="D33" s="13"/>
      <c r="E33" s="13"/>
      <c r="F33" s="13"/>
      <c r="G33" s="13"/>
      <c r="H33" s="13"/>
      <c r="I33" s="13"/>
      <c r="J33" s="13"/>
      <c r="K33" s="17"/>
      <c r="L33" s="38">
        <f t="shared" si="0"/>
        <v>0</v>
      </c>
    </row>
    <row r="34" spans="1:12" ht="18" customHeight="1">
      <c r="A34" s="24"/>
      <c r="B34" s="25"/>
      <c r="C34" s="13"/>
      <c r="D34" s="13"/>
      <c r="E34" s="13"/>
      <c r="F34" s="13"/>
      <c r="G34" s="13"/>
      <c r="H34" s="13"/>
      <c r="I34" s="13"/>
      <c r="J34" s="13"/>
      <c r="K34" s="17"/>
      <c r="L34" s="38">
        <f t="shared" si="0"/>
        <v>0</v>
      </c>
    </row>
    <row r="35" spans="1:12" ht="18" customHeight="1">
      <c r="A35" s="24"/>
      <c r="B35" s="25"/>
      <c r="C35" s="13"/>
      <c r="D35" s="13"/>
      <c r="E35" s="13"/>
      <c r="F35" s="13"/>
      <c r="G35" s="13"/>
      <c r="H35" s="13"/>
      <c r="I35" s="13"/>
      <c r="J35" s="13"/>
      <c r="K35" s="17"/>
      <c r="L35" s="38">
        <f t="shared" si="0"/>
        <v>0</v>
      </c>
    </row>
    <row r="36" spans="1:12" ht="18" customHeight="1">
      <c r="A36" s="24"/>
      <c r="B36" s="25"/>
      <c r="C36" s="13"/>
      <c r="D36" s="13"/>
      <c r="E36" s="13"/>
      <c r="F36" s="13"/>
      <c r="G36" s="13"/>
      <c r="H36" s="13"/>
      <c r="I36" s="13"/>
      <c r="J36" s="13"/>
      <c r="K36" s="17"/>
      <c r="L36" s="38">
        <f t="shared" si="0"/>
        <v>0</v>
      </c>
    </row>
    <row r="37" spans="1:12" ht="18" customHeight="1">
      <c r="A37" s="24"/>
      <c r="B37" s="25"/>
      <c r="C37" s="13"/>
      <c r="D37" s="13"/>
      <c r="E37" s="13"/>
      <c r="F37" s="13"/>
      <c r="G37" s="13"/>
      <c r="H37" s="13"/>
      <c r="I37" s="13"/>
      <c r="J37" s="13"/>
      <c r="K37" s="17"/>
      <c r="L37" s="38">
        <f t="shared" si="0"/>
        <v>0</v>
      </c>
    </row>
    <row r="38" spans="1:12" ht="18" customHeight="1">
      <c r="A38" s="24"/>
      <c r="B38" s="25"/>
      <c r="C38" s="13"/>
      <c r="D38" s="13"/>
      <c r="E38" s="13"/>
      <c r="F38" s="13"/>
      <c r="G38" s="13"/>
      <c r="H38" s="13"/>
      <c r="I38" s="13"/>
      <c r="J38" s="13"/>
      <c r="K38" s="17"/>
      <c r="L38" s="38">
        <f t="shared" si="0"/>
        <v>0</v>
      </c>
    </row>
    <row r="39" spans="1:12" ht="18" customHeight="1">
      <c r="A39" s="24"/>
      <c r="B39" s="25"/>
      <c r="C39" s="13"/>
      <c r="D39" s="13"/>
      <c r="E39" s="13"/>
      <c r="F39" s="13"/>
      <c r="G39" s="13"/>
      <c r="H39" s="13"/>
      <c r="I39" s="13"/>
      <c r="J39" s="13"/>
      <c r="K39" s="17"/>
      <c r="L39" s="38">
        <f t="shared" si="0"/>
        <v>0</v>
      </c>
    </row>
    <row r="40" spans="1:12" ht="18" customHeight="1">
      <c r="A40" s="24"/>
      <c r="B40" s="25"/>
      <c r="C40" s="13"/>
      <c r="D40" s="13"/>
      <c r="E40" s="13"/>
      <c r="F40" s="13"/>
      <c r="G40" s="13"/>
      <c r="H40" s="13"/>
      <c r="I40" s="13"/>
      <c r="J40" s="13"/>
      <c r="K40" s="17"/>
      <c r="L40" s="38">
        <f t="shared" si="0"/>
        <v>0</v>
      </c>
    </row>
    <row r="41" spans="1:12" ht="18" customHeight="1">
      <c r="A41" s="24"/>
      <c r="B41" s="25"/>
      <c r="C41" s="13"/>
      <c r="D41" s="13"/>
      <c r="E41" s="13"/>
      <c r="F41" s="13"/>
      <c r="G41" s="13"/>
      <c r="H41" s="13"/>
      <c r="I41" s="13"/>
      <c r="J41" s="13"/>
      <c r="K41" s="17"/>
      <c r="L41" s="38">
        <f t="shared" si="0"/>
        <v>0</v>
      </c>
    </row>
    <row r="42" spans="1:12" ht="18" customHeight="1">
      <c r="A42" s="24"/>
      <c r="B42" s="25"/>
      <c r="C42" s="13"/>
      <c r="D42" s="13"/>
      <c r="E42" s="13"/>
      <c r="F42" s="13"/>
      <c r="G42" s="13"/>
      <c r="H42" s="13"/>
      <c r="I42" s="13"/>
      <c r="J42" s="13"/>
      <c r="K42" s="17"/>
      <c r="L42" s="38">
        <f t="shared" si="0"/>
        <v>0</v>
      </c>
    </row>
    <row r="43" spans="1:12" ht="18" customHeight="1">
      <c r="A43" s="24"/>
      <c r="B43" s="25"/>
      <c r="C43" s="13"/>
      <c r="D43" s="13"/>
      <c r="E43" s="13"/>
      <c r="F43" s="13"/>
      <c r="G43" s="13"/>
      <c r="H43" s="13"/>
      <c r="I43" s="13"/>
      <c r="J43" s="13"/>
      <c r="K43" s="17"/>
      <c r="L43" s="38">
        <f t="shared" si="0"/>
        <v>0</v>
      </c>
    </row>
    <row r="44" spans="1:12" ht="18" customHeight="1">
      <c r="A44" s="24"/>
      <c r="B44" s="25"/>
      <c r="C44" s="13"/>
      <c r="D44" s="13"/>
      <c r="E44" s="13"/>
      <c r="F44" s="13"/>
      <c r="G44" s="13"/>
      <c r="H44" s="13"/>
      <c r="I44" s="13"/>
      <c r="J44" s="13"/>
      <c r="K44" s="17"/>
      <c r="L44" s="38">
        <f t="shared" si="0"/>
        <v>0</v>
      </c>
    </row>
    <row r="45" spans="1:12" ht="18" customHeight="1">
      <c r="A45" s="24"/>
      <c r="B45" s="25"/>
      <c r="C45" s="13"/>
      <c r="D45" s="13"/>
      <c r="E45" s="13"/>
      <c r="F45" s="13"/>
      <c r="G45" s="13"/>
      <c r="H45" s="13"/>
      <c r="I45" s="13"/>
      <c r="J45" s="13"/>
      <c r="K45" s="17"/>
      <c r="L45" s="38">
        <f t="shared" si="0"/>
        <v>0</v>
      </c>
    </row>
    <row r="46" spans="1:12" ht="18" customHeight="1">
      <c r="A46" s="24"/>
      <c r="B46" s="25"/>
      <c r="C46" s="13"/>
      <c r="D46" s="13"/>
      <c r="E46" s="13"/>
      <c r="F46" s="13"/>
      <c r="G46" s="13"/>
      <c r="H46" s="13"/>
      <c r="I46" s="13"/>
      <c r="J46" s="13"/>
      <c r="K46" s="17"/>
      <c r="L46" s="38">
        <f t="shared" si="0"/>
        <v>0</v>
      </c>
    </row>
    <row r="47" spans="1:12" ht="18" customHeight="1" thickBot="1">
      <c r="A47" s="26"/>
      <c r="B47" s="27"/>
      <c r="C47" s="14"/>
      <c r="D47" s="14"/>
      <c r="E47" s="14"/>
      <c r="F47" s="14"/>
      <c r="G47" s="14"/>
      <c r="H47" s="14"/>
      <c r="I47" s="14"/>
      <c r="J47" s="14"/>
      <c r="K47" s="18"/>
      <c r="L47" s="39">
        <f t="shared" si="0"/>
        <v>0</v>
      </c>
    </row>
    <row r="48" spans="1:12" ht="20" customHeight="1">
      <c r="A48" s="77" t="s">
        <v>204</v>
      </c>
      <c r="B48" s="75"/>
      <c r="C48" s="75"/>
      <c r="D48" s="75"/>
      <c r="E48" s="75"/>
      <c r="F48" s="75"/>
      <c r="G48" s="75"/>
      <c r="H48" s="75"/>
      <c r="I48" s="75"/>
      <c r="J48" s="75"/>
      <c r="K48" s="75"/>
      <c r="L48" s="75"/>
    </row>
    <row r="49" spans="1:12" ht="34" customHeight="1">
      <c r="A49" s="96" t="s">
        <v>92</v>
      </c>
      <c r="B49" s="96"/>
      <c r="C49" s="96"/>
      <c r="D49" s="96"/>
      <c r="E49" s="96"/>
      <c r="F49" s="96"/>
      <c r="G49" s="96"/>
      <c r="H49" s="96"/>
      <c r="I49" s="96"/>
      <c r="J49" s="96"/>
      <c r="K49" s="96"/>
      <c r="L49" s="96"/>
    </row>
    <row r="50" spans="1:12">
      <c r="A50" s="45"/>
    </row>
    <row r="51" spans="1:12">
      <c r="A51" s="46"/>
    </row>
    <row r="52" spans="1:12">
      <c r="A52" s="46"/>
    </row>
    <row r="53" spans="1:12">
      <c r="A53" s="46"/>
    </row>
  </sheetData>
  <sheetProtection sheet="1" objects="1" scenarios="1" selectLockedCells="1"/>
  <mergeCells count="2">
    <mergeCell ref="B5:K5"/>
    <mergeCell ref="A49:L49"/>
  </mergeCells>
  <conditionalFormatting sqref="L11:L47">
    <cfRule type="containsBlanks" dxfId="41" priority="52" stopIfTrue="1">
      <formula>LEN(TRIM(L11))=0</formula>
    </cfRule>
    <cfRule type="cellIs" dxfId="40" priority="55" operator="between">
      <formula>9</formula>
      <formula>13.5</formula>
    </cfRule>
  </conditionalFormatting>
  <conditionalFormatting sqref="L11:L47">
    <cfRule type="cellIs" dxfId="39" priority="53" operator="between">
      <formula>0</formula>
      <formula>4.5</formula>
    </cfRule>
    <cfRule type="cellIs" dxfId="38" priority="54" operator="between">
      <formula>4.5</formula>
      <formula>8.5</formula>
    </cfRule>
    <cfRule type="cellIs" dxfId="37" priority="56" operator="between">
      <formula>13.5</formula>
      <formula>18</formula>
    </cfRule>
  </conditionalFormatting>
  <conditionalFormatting sqref="B11:B47">
    <cfRule type="containsBlanks" dxfId="36" priority="49" stopIfTrue="1">
      <formula>LEN(TRIM(B11))=0</formula>
    </cfRule>
    <cfRule type="cellIs" dxfId="35" priority="50" operator="equal">
      <formula>0</formula>
    </cfRule>
    <cfRule type="cellIs" dxfId="34" priority="51" operator="equal">
      <formula>1</formula>
    </cfRule>
  </conditionalFormatting>
  <conditionalFormatting sqref="C11:C47">
    <cfRule type="containsBlanks" dxfId="33" priority="46" stopIfTrue="1">
      <formula>LEN(TRIM(C11))=0</formula>
    </cfRule>
    <cfRule type="cellIs" dxfId="32" priority="47" operator="equal">
      <formula>0</formula>
    </cfRule>
    <cfRule type="cellIs" dxfId="31" priority="48" operator="equal">
      <formula>1</formula>
    </cfRule>
  </conditionalFormatting>
  <conditionalFormatting sqref="D11:D47">
    <cfRule type="containsBlanks" dxfId="30" priority="43" stopIfTrue="1">
      <formula>LEN(TRIM(D11))=0</formula>
    </cfRule>
    <cfRule type="cellIs" dxfId="29" priority="44" operator="equal">
      <formula>0</formula>
    </cfRule>
    <cfRule type="cellIs" dxfId="28" priority="45" operator="equal">
      <formula>1</formula>
    </cfRule>
  </conditionalFormatting>
  <conditionalFormatting sqref="F11:F47">
    <cfRule type="containsBlanks" dxfId="27" priority="40" stopIfTrue="1">
      <formula>LEN(TRIM(F11))=0</formula>
    </cfRule>
    <cfRule type="cellIs" dxfId="26" priority="41" operator="equal">
      <formula>0</formula>
    </cfRule>
    <cfRule type="cellIs" dxfId="25" priority="42" operator="equal">
      <formula>1</formula>
    </cfRule>
  </conditionalFormatting>
  <conditionalFormatting sqref="G11:G47">
    <cfRule type="containsBlanks" dxfId="24" priority="37" stopIfTrue="1">
      <formula>LEN(TRIM(G11))=0</formula>
    </cfRule>
    <cfRule type="cellIs" dxfId="23" priority="38" operator="equal">
      <formula>0</formula>
    </cfRule>
    <cfRule type="cellIs" dxfId="22" priority="39" operator="equal">
      <formula>1</formula>
    </cfRule>
  </conditionalFormatting>
  <conditionalFormatting sqref="I11:I47">
    <cfRule type="containsBlanks" dxfId="21" priority="29" stopIfTrue="1">
      <formula>LEN(TRIM(I11))=0</formula>
    </cfRule>
    <cfRule type="cellIs" dxfId="20" priority="30" operator="equal">
      <formula>0</formula>
    </cfRule>
    <cfRule type="cellIs" dxfId="19" priority="31" operator="equal">
      <formula>1</formula>
    </cfRule>
    <cfRule type="cellIs" dxfId="18" priority="32" operator="equal">
      <formula>2</formula>
    </cfRule>
  </conditionalFormatting>
  <conditionalFormatting sqref="J11:J47">
    <cfRule type="containsBlanks" dxfId="17" priority="25" stopIfTrue="1">
      <formula>LEN(TRIM(J11))=0</formula>
    </cfRule>
    <cfRule type="cellIs" dxfId="16" priority="26" operator="equal">
      <formula>0</formula>
    </cfRule>
    <cfRule type="cellIs" dxfId="15" priority="27" operator="equal">
      <formula>1</formula>
    </cfRule>
    <cfRule type="cellIs" dxfId="14" priority="28" operator="equal">
      <formula>2</formula>
    </cfRule>
  </conditionalFormatting>
  <conditionalFormatting sqref="K11:K47">
    <cfRule type="containsBlanks" dxfId="13" priority="21" stopIfTrue="1">
      <formula>LEN(TRIM(K11))=0</formula>
    </cfRule>
    <cfRule type="cellIs" dxfId="12" priority="22" operator="equal">
      <formula>0</formula>
    </cfRule>
    <cfRule type="cellIs" dxfId="11" priority="23" operator="equal">
      <formula>1</formula>
    </cfRule>
    <cfRule type="cellIs" dxfId="10" priority="24" operator="equal">
      <formula>2</formula>
    </cfRule>
  </conditionalFormatting>
  <conditionalFormatting sqref="H11:H47">
    <cfRule type="containsBlanks" dxfId="9" priority="6" stopIfTrue="1">
      <formula>LEN(TRIM(H11))=0</formula>
    </cfRule>
    <cfRule type="cellIs" dxfId="8" priority="7" operator="between">
      <formula>0</formula>
      <formula>1</formula>
    </cfRule>
    <cfRule type="cellIs" dxfId="7" priority="8" operator="between">
      <formula>1.5</formula>
      <formula>2</formula>
    </cfRule>
    <cfRule type="cellIs" dxfId="6" priority="9" operator="between">
      <formula>2.5</formula>
      <formula>3.5</formula>
    </cfRule>
    <cfRule type="cellIs" dxfId="5" priority="10" operator="between">
      <formula>4</formula>
      <formula>5</formula>
    </cfRule>
  </conditionalFormatting>
  <conditionalFormatting sqref="E11:E47">
    <cfRule type="containsBlanks" dxfId="4" priority="1" stopIfTrue="1">
      <formula>LEN(TRIM(E11))=0</formula>
    </cfRule>
    <cfRule type="cellIs" dxfId="3" priority="2" operator="equal">
      <formula>0</formula>
    </cfRule>
    <cfRule type="cellIs" dxfId="2" priority="3" operator="equal">
      <formula>0.5</formula>
    </cfRule>
    <cfRule type="cellIs" dxfId="1" priority="4" operator="equal">
      <formula>1</formula>
    </cfRule>
    <cfRule type="cellIs" dxfId="0" priority="5" operator="between">
      <formula>1.5</formula>
      <formula>2</formula>
    </cfRule>
  </conditionalFormatting>
  <dataValidations count="4">
    <dataValidation type="whole" allowBlank="1" showInputMessage="1" showErrorMessage="1" sqref="B11:D47 F11:G47">
      <formula1>0</formula1>
      <formula2>1</formula2>
    </dataValidation>
    <dataValidation type="whole" allowBlank="1" showInputMessage="1" showErrorMessage="1" sqref="I11:K47">
      <formula1>0</formula1>
      <formula2>2</formula2>
    </dataValidation>
    <dataValidation type="list" allowBlank="1" showInputMessage="1" showErrorMessage="1" errorTitle="Invalid Input" error="The value entered must be from 0 to 4 by half points. (0, .5, 1, 1.5, 2, 2.5, 3, 3.5, 4, 4.5, 5)" sqref="H11:H47">
      <formula1>"0,0.5,1,1.5,2,2.5,3,3.5,4,4.5,5"</formula1>
    </dataValidation>
    <dataValidation type="list" allowBlank="1" showInputMessage="1" showErrorMessage="1" errorTitle="Invalid Input" error="The value entered must be from 0 to 2 by half points. (0, .5, 1, 1.5, 2)" sqref="E11:E47">
      <formula1>"0,.5,1,1.5,2"</formula1>
    </dataValidation>
  </dataValidation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showGridLines="0" workbookViewId="0">
      <selection activeCell="A3" sqref="A3"/>
    </sheetView>
  </sheetViews>
  <sheetFormatPr baseColWidth="10" defaultColWidth="17.1640625" defaultRowHeight="12" x14ac:dyDescent="0"/>
  <cols>
    <col min="1" max="1" width="27" style="11" customWidth="1"/>
    <col min="2" max="6" width="16.83203125" style="11" customWidth="1"/>
    <col min="7" max="7" width="16.83203125" style="41" customWidth="1"/>
    <col min="8" max="8" width="16.83203125" style="11" customWidth="1"/>
    <col min="9" max="16384" width="17.1640625" style="11"/>
  </cols>
  <sheetData>
    <row r="1" spans="1:9" ht="32" customHeight="1" thickBot="1">
      <c r="A1" s="50" t="s">
        <v>96</v>
      </c>
    </row>
    <row r="2" spans="1:9" s="81" customFormat="1" ht="18" customHeight="1">
      <c r="A2" s="1" t="s">
        <v>2</v>
      </c>
      <c r="B2" s="2" t="s">
        <v>3</v>
      </c>
      <c r="C2" s="3" t="s">
        <v>4</v>
      </c>
      <c r="D2" s="83"/>
      <c r="E2" s="83"/>
      <c r="F2" s="83"/>
      <c r="G2" s="83"/>
      <c r="H2" s="83"/>
      <c r="I2" s="83"/>
    </row>
    <row r="3" spans="1:9" s="81" customFormat="1" ht="20" customHeight="1" thickBot="1">
      <c r="A3" s="19"/>
      <c r="B3" s="20"/>
      <c r="C3" s="21"/>
      <c r="D3" s="83"/>
      <c r="E3" s="83"/>
      <c r="F3" s="83"/>
      <c r="G3" s="83"/>
      <c r="H3" s="83"/>
      <c r="I3" s="83"/>
    </row>
    <row r="4" spans="1:9" s="81" customFormat="1" ht="20" customHeight="1" thickBot="1">
      <c r="D4" s="83"/>
      <c r="E4" s="83"/>
      <c r="F4" s="83"/>
      <c r="G4" s="83"/>
      <c r="H4" s="83"/>
      <c r="I4" s="83"/>
    </row>
    <row r="5" spans="1:9" ht="36" customHeight="1" thickBot="1">
      <c r="A5" s="4" t="s">
        <v>22</v>
      </c>
      <c r="B5" s="88" t="s">
        <v>11</v>
      </c>
      <c r="C5" s="89"/>
      <c r="D5" s="89"/>
      <c r="E5" s="89"/>
      <c r="F5" s="89"/>
      <c r="G5" s="89"/>
      <c r="H5" s="90"/>
      <c r="I5" s="5" t="s">
        <v>1</v>
      </c>
    </row>
    <row r="6" spans="1:9" s="49" customFormat="1" ht="20" customHeight="1">
      <c r="A6" s="52" t="s">
        <v>97</v>
      </c>
      <c r="B6" s="62" t="s">
        <v>113</v>
      </c>
      <c r="C6" s="63" t="s">
        <v>114</v>
      </c>
      <c r="D6" s="63" t="s">
        <v>115</v>
      </c>
      <c r="E6" s="63" t="s">
        <v>116</v>
      </c>
      <c r="F6" s="63" t="s">
        <v>117</v>
      </c>
      <c r="G6" s="63" t="s">
        <v>103</v>
      </c>
      <c r="H6" s="64" t="s">
        <v>104</v>
      </c>
      <c r="I6" s="7"/>
    </row>
    <row r="7" spans="1:9" s="49" customFormat="1" ht="137" customHeight="1">
      <c r="A7" s="53" t="s">
        <v>98</v>
      </c>
      <c r="B7" s="65" t="s">
        <v>158</v>
      </c>
      <c r="C7" s="60" t="s">
        <v>159</v>
      </c>
      <c r="D7" s="60" t="s">
        <v>162</v>
      </c>
      <c r="E7" s="60" t="s">
        <v>118</v>
      </c>
      <c r="F7" s="60" t="s">
        <v>160</v>
      </c>
      <c r="G7" s="60" t="s">
        <v>119</v>
      </c>
      <c r="H7" s="66" t="s">
        <v>161</v>
      </c>
      <c r="I7" s="56" t="s">
        <v>0</v>
      </c>
    </row>
    <row r="8" spans="1:9" ht="21" customHeight="1">
      <c r="A8" s="54" t="s">
        <v>5</v>
      </c>
      <c r="B8" s="67" t="s">
        <v>42</v>
      </c>
      <c r="C8" s="61" t="s">
        <v>43</v>
      </c>
      <c r="D8" s="61" t="s">
        <v>43</v>
      </c>
      <c r="E8" s="61" t="s">
        <v>27</v>
      </c>
      <c r="F8" s="61" t="s">
        <v>14</v>
      </c>
      <c r="G8" s="61" t="s">
        <v>13</v>
      </c>
      <c r="H8" s="68" t="s">
        <v>44</v>
      </c>
      <c r="I8" s="8"/>
    </row>
    <row r="9" spans="1:9" ht="116" customHeight="1" thickBot="1">
      <c r="A9" s="55" t="s">
        <v>6</v>
      </c>
      <c r="B9" s="69" t="s">
        <v>45</v>
      </c>
      <c r="C9" s="70" t="s">
        <v>16</v>
      </c>
      <c r="D9" s="70" t="s">
        <v>239</v>
      </c>
      <c r="E9" s="70" t="s">
        <v>240</v>
      </c>
      <c r="F9" s="70" t="s">
        <v>18</v>
      </c>
      <c r="G9" s="70" t="s">
        <v>16</v>
      </c>
      <c r="H9" s="71" t="s">
        <v>241</v>
      </c>
      <c r="I9" s="15" t="s">
        <v>46</v>
      </c>
    </row>
    <row r="10" spans="1:9" s="6" customFormat="1" ht="18" customHeight="1" thickBot="1">
      <c r="A10" s="9" t="s">
        <v>10</v>
      </c>
      <c r="B10" s="57" t="s">
        <v>38</v>
      </c>
      <c r="C10" s="58" t="s">
        <v>8</v>
      </c>
      <c r="D10" s="58" t="s">
        <v>8</v>
      </c>
      <c r="E10" s="58" t="s">
        <v>38</v>
      </c>
      <c r="F10" s="58" t="s">
        <v>9</v>
      </c>
      <c r="G10" s="58" t="s">
        <v>8</v>
      </c>
      <c r="H10" s="59" t="s">
        <v>38</v>
      </c>
      <c r="I10" s="29" t="s">
        <v>26</v>
      </c>
    </row>
    <row r="11" spans="1:9" ht="18" customHeight="1">
      <c r="A11" s="22"/>
      <c r="B11" s="23"/>
      <c r="C11" s="12"/>
      <c r="D11" s="12"/>
      <c r="E11" s="12"/>
      <c r="F11" s="12"/>
      <c r="G11" s="12"/>
      <c r="H11" s="16"/>
      <c r="I11" s="37">
        <f>IF(SUM(B11:H11)&lt;0,"CHECK SCORES",IF(SUM(B11:H11)&gt;24,"CHECK SCORES",SUM(B11:H11)))</f>
        <v>0</v>
      </c>
    </row>
    <row r="12" spans="1:9" ht="18" customHeight="1">
      <c r="A12" s="24"/>
      <c r="B12" s="25"/>
      <c r="C12" s="13"/>
      <c r="D12" s="13"/>
      <c r="E12" s="13"/>
      <c r="F12" s="13"/>
      <c r="G12" s="13"/>
      <c r="H12" s="17"/>
      <c r="I12" s="38">
        <f t="shared" ref="I12:I47" si="0">IF(SUM(B12:H12)&lt;0,"CHECK SCORES",IF(SUM(B12:H12)&gt;24,"CHECK SCORES",SUM(B12:H12)))</f>
        <v>0</v>
      </c>
    </row>
    <row r="13" spans="1:9" ht="18" customHeight="1">
      <c r="A13" s="24"/>
      <c r="B13" s="25"/>
      <c r="C13" s="13"/>
      <c r="D13" s="13"/>
      <c r="E13" s="13"/>
      <c r="F13" s="13"/>
      <c r="G13" s="13"/>
      <c r="H13" s="17"/>
      <c r="I13" s="38">
        <f t="shared" si="0"/>
        <v>0</v>
      </c>
    </row>
    <row r="14" spans="1:9" ht="18" customHeight="1">
      <c r="A14" s="24"/>
      <c r="B14" s="25"/>
      <c r="C14" s="13"/>
      <c r="D14" s="13"/>
      <c r="E14" s="13"/>
      <c r="F14" s="13"/>
      <c r="G14" s="13"/>
      <c r="H14" s="17"/>
      <c r="I14" s="38">
        <f t="shared" si="0"/>
        <v>0</v>
      </c>
    </row>
    <row r="15" spans="1:9" ht="18" customHeight="1">
      <c r="A15" s="24"/>
      <c r="B15" s="25"/>
      <c r="C15" s="13"/>
      <c r="D15" s="13"/>
      <c r="E15" s="13"/>
      <c r="F15" s="13"/>
      <c r="G15" s="13"/>
      <c r="H15" s="17"/>
      <c r="I15" s="38">
        <f t="shared" si="0"/>
        <v>0</v>
      </c>
    </row>
    <row r="16" spans="1:9" ht="18" customHeight="1">
      <c r="A16" s="24"/>
      <c r="B16" s="25"/>
      <c r="C16" s="13"/>
      <c r="D16" s="13"/>
      <c r="E16" s="13"/>
      <c r="F16" s="13"/>
      <c r="G16" s="13"/>
      <c r="H16" s="17"/>
      <c r="I16" s="38">
        <f t="shared" si="0"/>
        <v>0</v>
      </c>
    </row>
    <row r="17" spans="1:9" ht="18" customHeight="1">
      <c r="A17" s="24"/>
      <c r="B17" s="25"/>
      <c r="C17" s="13"/>
      <c r="D17" s="13"/>
      <c r="E17" s="13"/>
      <c r="F17" s="13"/>
      <c r="G17" s="13"/>
      <c r="H17" s="17"/>
      <c r="I17" s="38">
        <f t="shared" si="0"/>
        <v>0</v>
      </c>
    </row>
    <row r="18" spans="1:9" ht="18" customHeight="1">
      <c r="A18" s="24"/>
      <c r="B18" s="25"/>
      <c r="C18" s="13"/>
      <c r="D18" s="13"/>
      <c r="E18" s="13"/>
      <c r="F18" s="13"/>
      <c r="G18" s="13"/>
      <c r="H18" s="17"/>
      <c r="I18" s="38">
        <f t="shared" si="0"/>
        <v>0</v>
      </c>
    </row>
    <row r="19" spans="1:9" ht="18" customHeight="1">
      <c r="A19" s="24"/>
      <c r="B19" s="25"/>
      <c r="C19" s="13"/>
      <c r="D19" s="13"/>
      <c r="E19" s="13"/>
      <c r="F19" s="13"/>
      <c r="G19" s="13"/>
      <c r="H19" s="17"/>
      <c r="I19" s="38">
        <f t="shared" si="0"/>
        <v>0</v>
      </c>
    </row>
    <row r="20" spans="1:9" ht="18" customHeight="1">
      <c r="A20" s="24"/>
      <c r="B20" s="25"/>
      <c r="C20" s="13"/>
      <c r="D20" s="13"/>
      <c r="E20" s="13"/>
      <c r="F20" s="13"/>
      <c r="G20" s="13"/>
      <c r="H20" s="17"/>
      <c r="I20" s="38">
        <f t="shared" si="0"/>
        <v>0</v>
      </c>
    </row>
    <row r="21" spans="1:9" ht="18" customHeight="1">
      <c r="A21" s="24"/>
      <c r="B21" s="25"/>
      <c r="C21" s="13"/>
      <c r="D21" s="13"/>
      <c r="E21" s="13"/>
      <c r="F21" s="13"/>
      <c r="G21" s="13"/>
      <c r="H21" s="17"/>
      <c r="I21" s="38">
        <f t="shared" si="0"/>
        <v>0</v>
      </c>
    </row>
    <row r="22" spans="1:9" ht="18" customHeight="1">
      <c r="A22" s="24"/>
      <c r="B22" s="25"/>
      <c r="C22" s="13"/>
      <c r="D22" s="13"/>
      <c r="E22" s="13"/>
      <c r="F22" s="13"/>
      <c r="G22" s="13"/>
      <c r="H22" s="17"/>
      <c r="I22" s="38">
        <f t="shared" si="0"/>
        <v>0</v>
      </c>
    </row>
    <row r="23" spans="1:9" ht="18" customHeight="1">
      <c r="A23" s="24"/>
      <c r="B23" s="25"/>
      <c r="C23" s="13"/>
      <c r="D23" s="13"/>
      <c r="E23" s="13"/>
      <c r="F23" s="13"/>
      <c r="G23" s="13"/>
      <c r="H23" s="17"/>
      <c r="I23" s="38">
        <f t="shared" si="0"/>
        <v>0</v>
      </c>
    </row>
    <row r="24" spans="1:9" ht="18" customHeight="1">
      <c r="A24" s="24"/>
      <c r="B24" s="25"/>
      <c r="C24" s="13"/>
      <c r="D24" s="13"/>
      <c r="E24" s="13"/>
      <c r="F24" s="13"/>
      <c r="G24" s="13"/>
      <c r="H24" s="17"/>
      <c r="I24" s="38">
        <f t="shared" si="0"/>
        <v>0</v>
      </c>
    </row>
    <row r="25" spans="1:9" ht="18" customHeight="1">
      <c r="A25" s="24"/>
      <c r="B25" s="25"/>
      <c r="C25" s="13"/>
      <c r="D25" s="13"/>
      <c r="E25" s="13"/>
      <c r="F25" s="13"/>
      <c r="G25" s="13"/>
      <c r="H25" s="17"/>
      <c r="I25" s="38">
        <f t="shared" si="0"/>
        <v>0</v>
      </c>
    </row>
    <row r="26" spans="1:9" ht="18" customHeight="1">
      <c r="A26" s="24"/>
      <c r="B26" s="25"/>
      <c r="C26" s="13"/>
      <c r="D26" s="13"/>
      <c r="E26" s="13"/>
      <c r="F26" s="13"/>
      <c r="G26" s="13"/>
      <c r="H26" s="17"/>
      <c r="I26" s="38">
        <f t="shared" si="0"/>
        <v>0</v>
      </c>
    </row>
    <row r="27" spans="1:9" ht="18" customHeight="1">
      <c r="A27" s="24"/>
      <c r="B27" s="25"/>
      <c r="C27" s="13"/>
      <c r="D27" s="13"/>
      <c r="E27" s="13"/>
      <c r="F27" s="13"/>
      <c r="G27" s="13"/>
      <c r="H27" s="17"/>
      <c r="I27" s="38">
        <f t="shared" si="0"/>
        <v>0</v>
      </c>
    </row>
    <row r="28" spans="1:9" ht="18" customHeight="1">
      <c r="A28" s="24"/>
      <c r="B28" s="25"/>
      <c r="C28" s="13"/>
      <c r="D28" s="13"/>
      <c r="E28" s="13"/>
      <c r="F28" s="13"/>
      <c r="G28" s="13"/>
      <c r="H28" s="17"/>
      <c r="I28" s="38">
        <f t="shared" si="0"/>
        <v>0</v>
      </c>
    </row>
    <row r="29" spans="1:9" ht="18" customHeight="1">
      <c r="A29" s="24"/>
      <c r="B29" s="25"/>
      <c r="C29" s="13"/>
      <c r="D29" s="13"/>
      <c r="E29" s="13"/>
      <c r="F29" s="13"/>
      <c r="G29" s="13"/>
      <c r="H29" s="17"/>
      <c r="I29" s="38">
        <f t="shared" si="0"/>
        <v>0</v>
      </c>
    </row>
    <row r="30" spans="1:9" ht="18" customHeight="1">
      <c r="A30" s="24"/>
      <c r="B30" s="25"/>
      <c r="C30" s="13"/>
      <c r="D30" s="13"/>
      <c r="E30" s="13"/>
      <c r="F30" s="13"/>
      <c r="G30" s="13"/>
      <c r="H30" s="17"/>
      <c r="I30" s="38">
        <f t="shared" si="0"/>
        <v>0</v>
      </c>
    </row>
    <row r="31" spans="1:9" ht="18" customHeight="1">
      <c r="A31" s="24"/>
      <c r="B31" s="25"/>
      <c r="C31" s="13"/>
      <c r="D31" s="13"/>
      <c r="E31" s="13"/>
      <c r="F31" s="13"/>
      <c r="G31" s="13"/>
      <c r="H31" s="17"/>
      <c r="I31" s="38">
        <f t="shared" si="0"/>
        <v>0</v>
      </c>
    </row>
    <row r="32" spans="1:9" ht="18" customHeight="1">
      <c r="A32" s="24"/>
      <c r="B32" s="25"/>
      <c r="C32" s="13"/>
      <c r="D32" s="13"/>
      <c r="E32" s="13"/>
      <c r="F32" s="13"/>
      <c r="G32" s="13"/>
      <c r="H32" s="17"/>
      <c r="I32" s="38">
        <f t="shared" si="0"/>
        <v>0</v>
      </c>
    </row>
    <row r="33" spans="1:9" ht="18" customHeight="1">
      <c r="A33" s="24"/>
      <c r="B33" s="25"/>
      <c r="C33" s="13"/>
      <c r="D33" s="13"/>
      <c r="E33" s="13"/>
      <c r="F33" s="13"/>
      <c r="G33" s="13"/>
      <c r="H33" s="17"/>
      <c r="I33" s="38">
        <f t="shared" si="0"/>
        <v>0</v>
      </c>
    </row>
    <row r="34" spans="1:9" ht="18" customHeight="1">
      <c r="A34" s="24"/>
      <c r="B34" s="25"/>
      <c r="C34" s="13"/>
      <c r="D34" s="13"/>
      <c r="E34" s="13"/>
      <c r="F34" s="13"/>
      <c r="G34" s="13"/>
      <c r="H34" s="17"/>
      <c r="I34" s="38">
        <f t="shared" si="0"/>
        <v>0</v>
      </c>
    </row>
    <row r="35" spans="1:9" ht="18" customHeight="1">
      <c r="A35" s="24"/>
      <c r="B35" s="25"/>
      <c r="C35" s="13"/>
      <c r="D35" s="13"/>
      <c r="E35" s="13"/>
      <c r="F35" s="13"/>
      <c r="G35" s="13"/>
      <c r="H35" s="17"/>
      <c r="I35" s="38">
        <f t="shared" si="0"/>
        <v>0</v>
      </c>
    </row>
    <row r="36" spans="1:9" ht="18" customHeight="1">
      <c r="A36" s="24"/>
      <c r="B36" s="25"/>
      <c r="C36" s="13"/>
      <c r="D36" s="13"/>
      <c r="E36" s="13"/>
      <c r="F36" s="13"/>
      <c r="G36" s="13"/>
      <c r="H36" s="17"/>
      <c r="I36" s="38">
        <f t="shared" si="0"/>
        <v>0</v>
      </c>
    </row>
    <row r="37" spans="1:9" ht="18" customHeight="1">
      <c r="A37" s="24"/>
      <c r="B37" s="25"/>
      <c r="C37" s="13"/>
      <c r="D37" s="13"/>
      <c r="E37" s="13"/>
      <c r="F37" s="13"/>
      <c r="G37" s="13"/>
      <c r="H37" s="17"/>
      <c r="I37" s="38">
        <f t="shared" si="0"/>
        <v>0</v>
      </c>
    </row>
    <row r="38" spans="1:9" ht="18" customHeight="1">
      <c r="A38" s="24"/>
      <c r="B38" s="25"/>
      <c r="C38" s="13"/>
      <c r="D38" s="13"/>
      <c r="E38" s="13"/>
      <c r="F38" s="13"/>
      <c r="G38" s="13"/>
      <c r="H38" s="17"/>
      <c r="I38" s="38">
        <f t="shared" si="0"/>
        <v>0</v>
      </c>
    </row>
    <row r="39" spans="1:9" ht="18" customHeight="1">
      <c r="A39" s="24"/>
      <c r="B39" s="25"/>
      <c r="C39" s="13"/>
      <c r="D39" s="13"/>
      <c r="E39" s="13"/>
      <c r="F39" s="13"/>
      <c r="G39" s="13"/>
      <c r="H39" s="17"/>
      <c r="I39" s="38">
        <f t="shared" si="0"/>
        <v>0</v>
      </c>
    </row>
    <row r="40" spans="1:9" ht="18" customHeight="1">
      <c r="A40" s="24"/>
      <c r="B40" s="25"/>
      <c r="C40" s="13"/>
      <c r="D40" s="13"/>
      <c r="E40" s="13"/>
      <c r="F40" s="13"/>
      <c r="G40" s="13"/>
      <c r="H40" s="17"/>
      <c r="I40" s="38">
        <f t="shared" si="0"/>
        <v>0</v>
      </c>
    </row>
    <row r="41" spans="1:9" ht="18" customHeight="1">
      <c r="A41" s="24"/>
      <c r="B41" s="25"/>
      <c r="C41" s="13"/>
      <c r="D41" s="13"/>
      <c r="E41" s="13"/>
      <c r="F41" s="13"/>
      <c r="G41" s="13"/>
      <c r="H41" s="17"/>
      <c r="I41" s="38">
        <f t="shared" si="0"/>
        <v>0</v>
      </c>
    </row>
    <row r="42" spans="1:9" ht="18" customHeight="1">
      <c r="A42" s="24"/>
      <c r="B42" s="25"/>
      <c r="C42" s="13"/>
      <c r="D42" s="13"/>
      <c r="E42" s="13"/>
      <c r="F42" s="13"/>
      <c r="G42" s="13"/>
      <c r="H42" s="17"/>
      <c r="I42" s="38">
        <f t="shared" si="0"/>
        <v>0</v>
      </c>
    </row>
    <row r="43" spans="1:9" ht="18" customHeight="1">
      <c r="A43" s="24"/>
      <c r="B43" s="25"/>
      <c r="C43" s="13"/>
      <c r="D43" s="13"/>
      <c r="E43" s="13"/>
      <c r="F43" s="13"/>
      <c r="G43" s="13"/>
      <c r="H43" s="17"/>
      <c r="I43" s="38">
        <f t="shared" si="0"/>
        <v>0</v>
      </c>
    </row>
    <row r="44" spans="1:9" ht="18" customHeight="1">
      <c r="A44" s="24"/>
      <c r="B44" s="25"/>
      <c r="C44" s="13"/>
      <c r="D44" s="13"/>
      <c r="E44" s="13"/>
      <c r="F44" s="13"/>
      <c r="G44" s="13"/>
      <c r="H44" s="17"/>
      <c r="I44" s="38">
        <f t="shared" si="0"/>
        <v>0</v>
      </c>
    </row>
    <row r="45" spans="1:9" ht="18" customHeight="1">
      <c r="A45" s="24"/>
      <c r="B45" s="25"/>
      <c r="C45" s="13"/>
      <c r="D45" s="13"/>
      <c r="E45" s="13"/>
      <c r="F45" s="13"/>
      <c r="G45" s="13"/>
      <c r="H45" s="17"/>
      <c r="I45" s="38">
        <f t="shared" si="0"/>
        <v>0</v>
      </c>
    </row>
    <row r="46" spans="1:9" ht="18" customHeight="1">
      <c r="A46" s="24"/>
      <c r="B46" s="25"/>
      <c r="C46" s="13"/>
      <c r="D46" s="13"/>
      <c r="E46" s="13"/>
      <c r="F46" s="13"/>
      <c r="G46" s="13"/>
      <c r="H46" s="17"/>
      <c r="I46" s="38">
        <f t="shared" si="0"/>
        <v>0</v>
      </c>
    </row>
    <row r="47" spans="1:9" ht="18" customHeight="1" thickBot="1">
      <c r="A47" s="26"/>
      <c r="B47" s="27"/>
      <c r="C47" s="14"/>
      <c r="D47" s="14"/>
      <c r="E47" s="14"/>
      <c r="F47" s="14"/>
      <c r="G47" s="14"/>
      <c r="H47" s="18"/>
      <c r="I47" s="39">
        <f t="shared" si="0"/>
        <v>0</v>
      </c>
    </row>
    <row r="48" spans="1:9" ht="18" customHeight="1"/>
  </sheetData>
  <sheetProtection sheet="1" objects="1" scenarios="1" selectLockedCells="1"/>
  <mergeCells count="1">
    <mergeCell ref="B5:H5"/>
  </mergeCells>
  <conditionalFormatting sqref="I11:I47">
    <cfRule type="containsBlanks" dxfId="489" priority="246" stopIfTrue="1">
      <formula>LEN(TRIM(I11))=0</formula>
    </cfRule>
    <cfRule type="cellIs" dxfId="488" priority="248" operator="between">
      <formula>6</formula>
      <formula>11</formula>
    </cfRule>
  </conditionalFormatting>
  <conditionalFormatting sqref="I11:I47">
    <cfRule type="cellIs" dxfId="487" priority="247" operator="between">
      <formula>0</formula>
      <formula>5</formula>
    </cfRule>
    <cfRule type="cellIs" dxfId="486" priority="249" operator="between">
      <formula>12</formula>
      <formula>17</formula>
    </cfRule>
    <cfRule type="cellIs" dxfId="485" priority="250" operator="between">
      <formula>18</formula>
      <formula>24</formula>
    </cfRule>
  </conditionalFormatting>
  <conditionalFormatting sqref="C11:C47">
    <cfRule type="containsBlanks" dxfId="484" priority="42" stopIfTrue="1">
      <formula>LEN(TRIM(C11))=0</formula>
    </cfRule>
    <cfRule type="cellIs" dxfId="483" priority="43" operator="equal">
      <formula>0</formula>
    </cfRule>
    <cfRule type="cellIs" dxfId="482" priority="44" operator="equal">
      <formula>1</formula>
    </cfRule>
  </conditionalFormatting>
  <conditionalFormatting sqref="D11:D47">
    <cfRule type="containsBlanks" dxfId="481" priority="39" stopIfTrue="1">
      <formula>LEN(TRIM(D11))=0</formula>
    </cfRule>
    <cfRule type="cellIs" dxfId="480" priority="40" operator="equal">
      <formula>0</formula>
    </cfRule>
    <cfRule type="cellIs" dxfId="479" priority="41" operator="equal">
      <formula>1</formula>
    </cfRule>
  </conditionalFormatting>
  <conditionalFormatting sqref="G11:G47">
    <cfRule type="containsBlanks" dxfId="478" priority="36" stopIfTrue="1">
      <formula>LEN(TRIM(G11))=0</formula>
    </cfRule>
    <cfRule type="cellIs" dxfId="477" priority="37" operator="equal">
      <formula>0</formula>
    </cfRule>
    <cfRule type="cellIs" dxfId="476" priority="38" operator="equal">
      <formula>1</formula>
    </cfRule>
  </conditionalFormatting>
  <conditionalFormatting sqref="E11:E47">
    <cfRule type="containsBlanks" dxfId="475" priority="16" stopIfTrue="1">
      <formula>LEN(TRIM(E11))=0</formula>
    </cfRule>
    <cfRule type="cellIs" dxfId="474" priority="17" operator="between">
      <formula>0</formula>
      <formula>1</formula>
    </cfRule>
    <cfRule type="cellIs" dxfId="473" priority="18" operator="equal">
      <formula>2</formula>
    </cfRule>
    <cfRule type="cellIs" dxfId="472" priority="19" operator="between">
      <formula>3</formula>
      <formula>4</formula>
    </cfRule>
    <cfRule type="cellIs" dxfId="471" priority="20" operator="between">
      <formula>5</formula>
      <formula>6</formula>
    </cfRule>
  </conditionalFormatting>
  <conditionalFormatting sqref="F11:F47">
    <cfRule type="containsBlanks" dxfId="470" priority="11" stopIfTrue="1">
      <formula>LEN(TRIM(F11))=0</formula>
    </cfRule>
    <cfRule type="cellIs" dxfId="469" priority="12" operator="equal">
      <formula>0</formula>
    </cfRule>
    <cfRule type="cellIs" dxfId="468" priority="13" operator="equal">
      <formula>1</formula>
    </cfRule>
    <cfRule type="cellIs" dxfId="467" priority="14" operator="equal">
      <formula>2</formula>
    </cfRule>
    <cfRule type="cellIs" dxfId="466" priority="15" operator="equal">
      <formula>3</formula>
    </cfRule>
  </conditionalFormatting>
  <conditionalFormatting sqref="H11:H47">
    <cfRule type="containsBlanks" dxfId="465" priority="6" stopIfTrue="1">
      <formula>LEN(TRIM(H11))=0</formula>
    </cfRule>
    <cfRule type="cellIs" dxfId="464" priority="7" operator="between">
      <formula>0</formula>
      <formula>1</formula>
    </cfRule>
    <cfRule type="cellIs" dxfId="463" priority="8" operator="equal">
      <formula>2</formula>
    </cfRule>
    <cfRule type="cellIs" dxfId="462" priority="9" operator="between">
      <formula>3</formula>
      <formula>4</formula>
    </cfRule>
    <cfRule type="cellIs" dxfId="461" priority="10" operator="between">
      <formula>5</formula>
      <formula>6</formula>
    </cfRule>
  </conditionalFormatting>
  <conditionalFormatting sqref="B11:B47">
    <cfRule type="containsBlanks" dxfId="460" priority="1" stopIfTrue="1">
      <formula>LEN(TRIM(B11))=0</formula>
    </cfRule>
    <cfRule type="cellIs" dxfId="459" priority="2" operator="between">
      <formula>0</formula>
      <formula>1</formula>
    </cfRule>
    <cfRule type="cellIs" dxfId="458" priority="3" operator="equal">
      <formula>2</formula>
    </cfRule>
    <cfRule type="cellIs" dxfId="457" priority="4" operator="between">
      <formula>3</formula>
      <formula>4</formula>
    </cfRule>
    <cfRule type="cellIs" dxfId="456" priority="5" operator="between">
      <formula>5</formula>
      <formula>6</formula>
    </cfRule>
  </conditionalFormatting>
  <dataValidations count="3">
    <dataValidation type="whole" allowBlank="1" showInputMessage="1" showErrorMessage="1" sqref="G11:G47 C11:D47">
      <formula1>0</formula1>
      <formula2>1</formula2>
    </dataValidation>
    <dataValidation type="whole" allowBlank="1" showInputMessage="1" showErrorMessage="1" sqref="F11:F47">
      <formula1>0</formula1>
      <formula2>3</formula2>
    </dataValidation>
    <dataValidation type="whole" allowBlank="1" showInputMessage="1" showErrorMessage="1" sqref="H11:H47 E11:E47 B11:B47">
      <formula1>0</formula1>
      <formula2>6</formula2>
    </dataValidation>
  </dataValidation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showGridLines="0" workbookViewId="0">
      <selection activeCell="A3" sqref="A3"/>
    </sheetView>
  </sheetViews>
  <sheetFormatPr baseColWidth="10" defaultColWidth="17.1640625" defaultRowHeight="12" x14ac:dyDescent="0"/>
  <cols>
    <col min="1" max="1" width="27" style="41" customWidth="1"/>
    <col min="2" max="8" width="16.83203125" style="41" customWidth="1"/>
    <col min="9" max="16384" width="17.1640625" style="41"/>
  </cols>
  <sheetData>
    <row r="1" spans="1:9" ht="32" customHeight="1" thickBot="1">
      <c r="A1" s="50" t="s">
        <v>48</v>
      </c>
    </row>
    <row r="2" spans="1:9" s="81" customFormat="1" ht="18" customHeight="1">
      <c r="A2" s="1" t="s">
        <v>2</v>
      </c>
      <c r="B2" s="2" t="s">
        <v>3</v>
      </c>
      <c r="C2" s="3" t="s">
        <v>4</v>
      </c>
      <c r="D2" s="83"/>
      <c r="E2" s="83"/>
      <c r="F2" s="83"/>
      <c r="G2" s="83"/>
      <c r="H2" s="83"/>
      <c r="I2" s="83"/>
    </row>
    <row r="3" spans="1:9" s="81" customFormat="1" ht="20" customHeight="1" thickBot="1">
      <c r="A3" s="19"/>
      <c r="B3" s="20"/>
      <c r="C3" s="21"/>
      <c r="D3" s="83"/>
      <c r="E3" s="83"/>
      <c r="F3" s="83"/>
      <c r="G3" s="83"/>
      <c r="H3" s="83"/>
      <c r="I3" s="83"/>
    </row>
    <row r="4" spans="1:9" s="81" customFormat="1" ht="20" customHeight="1" thickBot="1"/>
    <row r="5" spans="1:9" ht="36" customHeight="1" thickBot="1">
      <c r="A5" s="4" t="s">
        <v>22</v>
      </c>
      <c r="B5" s="88" t="s">
        <v>11</v>
      </c>
      <c r="C5" s="89"/>
      <c r="D5" s="89"/>
      <c r="E5" s="89"/>
      <c r="F5" s="89"/>
      <c r="G5" s="89"/>
      <c r="H5" s="90"/>
      <c r="I5" s="5" t="s">
        <v>1</v>
      </c>
    </row>
    <row r="6" spans="1:9" s="49" customFormat="1" ht="20" customHeight="1">
      <c r="A6" s="52" t="s">
        <v>97</v>
      </c>
      <c r="B6" s="62" t="s">
        <v>120</v>
      </c>
      <c r="C6" s="63" t="s">
        <v>121</v>
      </c>
      <c r="D6" s="63" t="s">
        <v>122</v>
      </c>
      <c r="E6" s="63" t="s">
        <v>100</v>
      </c>
      <c r="F6" s="63" t="s">
        <v>101</v>
      </c>
      <c r="G6" s="63" t="s">
        <v>102</v>
      </c>
      <c r="H6" s="64" t="s">
        <v>103</v>
      </c>
      <c r="I6" s="7"/>
    </row>
    <row r="7" spans="1:9" s="49" customFormat="1" ht="94" customHeight="1">
      <c r="A7" s="53" t="s">
        <v>98</v>
      </c>
      <c r="B7" s="65" t="s">
        <v>163</v>
      </c>
      <c r="C7" s="60" t="s">
        <v>212</v>
      </c>
      <c r="D7" s="60" t="s">
        <v>213</v>
      </c>
      <c r="E7" s="60" t="s">
        <v>214</v>
      </c>
      <c r="F7" s="60" t="s">
        <v>215</v>
      </c>
      <c r="G7" s="60" t="s">
        <v>217</v>
      </c>
      <c r="H7" s="66" t="s">
        <v>216</v>
      </c>
      <c r="I7" s="56" t="s">
        <v>0</v>
      </c>
    </row>
    <row r="8" spans="1:9" ht="21" customHeight="1">
      <c r="A8" s="54" t="s">
        <v>5</v>
      </c>
      <c r="B8" s="67" t="s">
        <v>33</v>
      </c>
      <c r="C8" s="61" t="s">
        <v>33</v>
      </c>
      <c r="D8" s="61" t="s">
        <v>33</v>
      </c>
      <c r="E8" s="61" t="s">
        <v>33</v>
      </c>
      <c r="F8" s="61" t="s">
        <v>33</v>
      </c>
      <c r="G8" s="61" t="s">
        <v>33</v>
      </c>
      <c r="H8" s="68" t="s">
        <v>32</v>
      </c>
      <c r="I8" s="8"/>
    </row>
    <row r="9" spans="1:9" ht="141" customHeight="1" thickBot="1">
      <c r="A9" s="55" t="s">
        <v>6</v>
      </c>
      <c r="B9" s="69" t="s">
        <v>242</v>
      </c>
      <c r="C9" s="70" t="s">
        <v>243</v>
      </c>
      <c r="D9" s="70" t="s">
        <v>243</v>
      </c>
      <c r="E9" s="70" t="s">
        <v>16</v>
      </c>
      <c r="F9" s="70" t="s">
        <v>16</v>
      </c>
      <c r="G9" s="70" t="s">
        <v>16</v>
      </c>
      <c r="H9" s="71" t="s">
        <v>47</v>
      </c>
      <c r="I9" s="15" t="s">
        <v>25</v>
      </c>
    </row>
    <row r="10" spans="1:9" s="6" customFormat="1" ht="18" customHeight="1" thickBot="1">
      <c r="A10" s="9" t="s">
        <v>10</v>
      </c>
      <c r="B10" s="57" t="s">
        <v>7</v>
      </c>
      <c r="C10" s="58" t="s">
        <v>7</v>
      </c>
      <c r="D10" s="58" t="s">
        <v>7</v>
      </c>
      <c r="E10" s="58" t="s">
        <v>8</v>
      </c>
      <c r="F10" s="58" t="s">
        <v>8</v>
      </c>
      <c r="G10" s="58" t="s">
        <v>8</v>
      </c>
      <c r="H10" s="59" t="s">
        <v>9</v>
      </c>
      <c r="I10" s="29" t="s">
        <v>17</v>
      </c>
    </row>
    <row r="11" spans="1:9" ht="18" customHeight="1">
      <c r="A11" s="22"/>
      <c r="B11" s="23"/>
      <c r="C11" s="12"/>
      <c r="D11" s="12"/>
      <c r="E11" s="12"/>
      <c r="F11" s="12"/>
      <c r="G11" s="12"/>
      <c r="H11" s="16"/>
      <c r="I11" s="37">
        <f>IF(SUM(B11:H11)&lt;0,"CHECK SCORES",IF(SUM(B11:H11)&gt;12,"CHECK SCORES",SUM(B11:H11)))</f>
        <v>0</v>
      </c>
    </row>
    <row r="12" spans="1:9" ht="18" customHeight="1">
      <c r="A12" s="24"/>
      <c r="B12" s="25"/>
      <c r="C12" s="13"/>
      <c r="D12" s="13"/>
      <c r="E12" s="13"/>
      <c r="F12" s="13"/>
      <c r="G12" s="13"/>
      <c r="H12" s="17"/>
      <c r="I12" s="38">
        <f t="shared" ref="I12:I47" si="0">IF(SUM(B12:H12)&lt;0,"CHECK SCORES",IF(SUM(B12:H12)&gt;12,"CHECK SCORES",SUM(B12:H12)))</f>
        <v>0</v>
      </c>
    </row>
    <row r="13" spans="1:9" ht="18" customHeight="1">
      <c r="A13" s="24"/>
      <c r="B13" s="25"/>
      <c r="C13" s="13"/>
      <c r="D13" s="13"/>
      <c r="E13" s="13"/>
      <c r="F13" s="13"/>
      <c r="G13" s="13"/>
      <c r="H13" s="17"/>
      <c r="I13" s="38">
        <f t="shared" si="0"/>
        <v>0</v>
      </c>
    </row>
    <row r="14" spans="1:9" ht="18" customHeight="1">
      <c r="A14" s="24"/>
      <c r="B14" s="25"/>
      <c r="C14" s="13"/>
      <c r="D14" s="13"/>
      <c r="E14" s="13"/>
      <c r="F14" s="13"/>
      <c r="G14" s="13"/>
      <c r="H14" s="17"/>
      <c r="I14" s="38">
        <f t="shared" si="0"/>
        <v>0</v>
      </c>
    </row>
    <row r="15" spans="1:9" ht="18" customHeight="1">
      <c r="A15" s="24"/>
      <c r="B15" s="25"/>
      <c r="C15" s="13"/>
      <c r="D15" s="13"/>
      <c r="E15" s="13"/>
      <c r="F15" s="13"/>
      <c r="G15" s="13"/>
      <c r="H15" s="17"/>
      <c r="I15" s="38">
        <f t="shared" si="0"/>
        <v>0</v>
      </c>
    </row>
    <row r="16" spans="1:9" ht="18" customHeight="1">
      <c r="A16" s="24"/>
      <c r="B16" s="25"/>
      <c r="C16" s="13"/>
      <c r="D16" s="13"/>
      <c r="E16" s="13"/>
      <c r="F16" s="13"/>
      <c r="G16" s="13"/>
      <c r="H16" s="17"/>
      <c r="I16" s="38">
        <f t="shared" si="0"/>
        <v>0</v>
      </c>
    </row>
    <row r="17" spans="1:9" ht="18" customHeight="1">
      <c r="A17" s="24"/>
      <c r="B17" s="25"/>
      <c r="C17" s="13"/>
      <c r="D17" s="13"/>
      <c r="E17" s="13"/>
      <c r="F17" s="13"/>
      <c r="G17" s="13"/>
      <c r="H17" s="17"/>
      <c r="I17" s="38">
        <f t="shared" si="0"/>
        <v>0</v>
      </c>
    </row>
    <row r="18" spans="1:9" ht="18" customHeight="1">
      <c r="A18" s="24"/>
      <c r="B18" s="25"/>
      <c r="C18" s="13"/>
      <c r="D18" s="13"/>
      <c r="E18" s="13"/>
      <c r="F18" s="13"/>
      <c r="G18" s="13"/>
      <c r="H18" s="17"/>
      <c r="I18" s="38">
        <f t="shared" si="0"/>
        <v>0</v>
      </c>
    </row>
    <row r="19" spans="1:9" ht="18" customHeight="1">
      <c r="A19" s="24"/>
      <c r="B19" s="25"/>
      <c r="C19" s="13"/>
      <c r="D19" s="13"/>
      <c r="E19" s="13"/>
      <c r="F19" s="13"/>
      <c r="G19" s="13"/>
      <c r="H19" s="17"/>
      <c r="I19" s="38">
        <f t="shared" si="0"/>
        <v>0</v>
      </c>
    </row>
    <row r="20" spans="1:9" ht="18" customHeight="1">
      <c r="A20" s="24"/>
      <c r="B20" s="25"/>
      <c r="C20" s="13"/>
      <c r="D20" s="13"/>
      <c r="E20" s="13"/>
      <c r="F20" s="13"/>
      <c r="G20" s="13"/>
      <c r="H20" s="17"/>
      <c r="I20" s="38">
        <f t="shared" si="0"/>
        <v>0</v>
      </c>
    </row>
    <row r="21" spans="1:9" ht="18" customHeight="1">
      <c r="A21" s="24"/>
      <c r="B21" s="25"/>
      <c r="C21" s="13"/>
      <c r="D21" s="13"/>
      <c r="E21" s="13"/>
      <c r="F21" s="13"/>
      <c r="G21" s="13"/>
      <c r="H21" s="17"/>
      <c r="I21" s="38">
        <f t="shared" si="0"/>
        <v>0</v>
      </c>
    </row>
    <row r="22" spans="1:9" ht="18" customHeight="1">
      <c r="A22" s="24"/>
      <c r="B22" s="25"/>
      <c r="C22" s="13"/>
      <c r="D22" s="13"/>
      <c r="E22" s="13"/>
      <c r="F22" s="13"/>
      <c r="G22" s="13"/>
      <c r="H22" s="17"/>
      <c r="I22" s="38">
        <f t="shared" si="0"/>
        <v>0</v>
      </c>
    </row>
    <row r="23" spans="1:9" ht="18" customHeight="1">
      <c r="A23" s="24"/>
      <c r="B23" s="25"/>
      <c r="C23" s="13"/>
      <c r="D23" s="13"/>
      <c r="E23" s="13"/>
      <c r="F23" s="13"/>
      <c r="G23" s="13"/>
      <c r="H23" s="17"/>
      <c r="I23" s="38">
        <f t="shared" si="0"/>
        <v>0</v>
      </c>
    </row>
    <row r="24" spans="1:9" ht="18" customHeight="1">
      <c r="A24" s="24"/>
      <c r="B24" s="25"/>
      <c r="C24" s="13"/>
      <c r="D24" s="13"/>
      <c r="E24" s="13"/>
      <c r="F24" s="13"/>
      <c r="G24" s="13"/>
      <c r="H24" s="17"/>
      <c r="I24" s="38">
        <f t="shared" si="0"/>
        <v>0</v>
      </c>
    </row>
    <row r="25" spans="1:9" ht="18" customHeight="1">
      <c r="A25" s="24"/>
      <c r="B25" s="25"/>
      <c r="C25" s="13"/>
      <c r="D25" s="13"/>
      <c r="E25" s="13"/>
      <c r="F25" s="13"/>
      <c r="G25" s="13"/>
      <c r="H25" s="17"/>
      <c r="I25" s="38">
        <f t="shared" si="0"/>
        <v>0</v>
      </c>
    </row>
    <row r="26" spans="1:9" ht="18" customHeight="1">
      <c r="A26" s="24"/>
      <c r="B26" s="25"/>
      <c r="C26" s="13"/>
      <c r="D26" s="13"/>
      <c r="E26" s="13"/>
      <c r="F26" s="13"/>
      <c r="G26" s="13"/>
      <c r="H26" s="17"/>
      <c r="I26" s="38">
        <f t="shared" si="0"/>
        <v>0</v>
      </c>
    </row>
    <row r="27" spans="1:9" ht="18" customHeight="1">
      <c r="A27" s="24"/>
      <c r="B27" s="25"/>
      <c r="C27" s="13"/>
      <c r="D27" s="13"/>
      <c r="E27" s="13"/>
      <c r="F27" s="13"/>
      <c r="G27" s="13"/>
      <c r="H27" s="17"/>
      <c r="I27" s="38">
        <f t="shared" si="0"/>
        <v>0</v>
      </c>
    </row>
    <row r="28" spans="1:9" ht="18" customHeight="1">
      <c r="A28" s="24"/>
      <c r="B28" s="25"/>
      <c r="C28" s="13"/>
      <c r="D28" s="13"/>
      <c r="E28" s="13"/>
      <c r="F28" s="13"/>
      <c r="G28" s="13"/>
      <c r="H28" s="17"/>
      <c r="I28" s="38">
        <f t="shared" si="0"/>
        <v>0</v>
      </c>
    </row>
    <row r="29" spans="1:9" ht="18" customHeight="1">
      <c r="A29" s="24"/>
      <c r="B29" s="25"/>
      <c r="C29" s="13"/>
      <c r="D29" s="13"/>
      <c r="E29" s="13"/>
      <c r="F29" s="13"/>
      <c r="G29" s="13"/>
      <c r="H29" s="17"/>
      <c r="I29" s="38">
        <f t="shared" si="0"/>
        <v>0</v>
      </c>
    </row>
    <row r="30" spans="1:9" ht="18" customHeight="1">
      <c r="A30" s="24"/>
      <c r="B30" s="25"/>
      <c r="C30" s="13"/>
      <c r="D30" s="13"/>
      <c r="E30" s="13"/>
      <c r="F30" s="13"/>
      <c r="G30" s="13"/>
      <c r="H30" s="17"/>
      <c r="I30" s="38">
        <f t="shared" si="0"/>
        <v>0</v>
      </c>
    </row>
    <row r="31" spans="1:9" ht="18" customHeight="1">
      <c r="A31" s="24"/>
      <c r="B31" s="25"/>
      <c r="C31" s="13"/>
      <c r="D31" s="13"/>
      <c r="E31" s="13"/>
      <c r="F31" s="13"/>
      <c r="G31" s="13"/>
      <c r="H31" s="17"/>
      <c r="I31" s="38">
        <f t="shared" si="0"/>
        <v>0</v>
      </c>
    </row>
    <row r="32" spans="1:9" ht="18" customHeight="1">
      <c r="A32" s="24"/>
      <c r="B32" s="25"/>
      <c r="C32" s="13"/>
      <c r="D32" s="13"/>
      <c r="E32" s="13"/>
      <c r="F32" s="13"/>
      <c r="G32" s="13"/>
      <c r="H32" s="17"/>
      <c r="I32" s="38">
        <f t="shared" si="0"/>
        <v>0</v>
      </c>
    </row>
    <row r="33" spans="1:9" ht="18" customHeight="1">
      <c r="A33" s="24"/>
      <c r="B33" s="25"/>
      <c r="C33" s="13"/>
      <c r="D33" s="13"/>
      <c r="E33" s="13"/>
      <c r="F33" s="13"/>
      <c r="G33" s="13"/>
      <c r="H33" s="17"/>
      <c r="I33" s="38">
        <f t="shared" si="0"/>
        <v>0</v>
      </c>
    </row>
    <row r="34" spans="1:9" ht="18" customHeight="1">
      <c r="A34" s="24"/>
      <c r="B34" s="25"/>
      <c r="C34" s="13"/>
      <c r="D34" s="13"/>
      <c r="E34" s="13"/>
      <c r="F34" s="13"/>
      <c r="G34" s="13"/>
      <c r="H34" s="17"/>
      <c r="I34" s="38">
        <f t="shared" si="0"/>
        <v>0</v>
      </c>
    </row>
    <row r="35" spans="1:9" ht="18" customHeight="1">
      <c r="A35" s="24"/>
      <c r="B35" s="25"/>
      <c r="C35" s="13"/>
      <c r="D35" s="13"/>
      <c r="E35" s="13"/>
      <c r="F35" s="13"/>
      <c r="G35" s="13"/>
      <c r="H35" s="17"/>
      <c r="I35" s="38">
        <f t="shared" si="0"/>
        <v>0</v>
      </c>
    </row>
    <row r="36" spans="1:9" ht="18" customHeight="1">
      <c r="A36" s="24"/>
      <c r="B36" s="25"/>
      <c r="C36" s="13"/>
      <c r="D36" s="13"/>
      <c r="E36" s="13"/>
      <c r="F36" s="13"/>
      <c r="G36" s="13"/>
      <c r="H36" s="17"/>
      <c r="I36" s="38">
        <f t="shared" si="0"/>
        <v>0</v>
      </c>
    </row>
    <row r="37" spans="1:9" ht="18" customHeight="1">
      <c r="A37" s="24"/>
      <c r="B37" s="25"/>
      <c r="C37" s="13"/>
      <c r="D37" s="13"/>
      <c r="E37" s="13"/>
      <c r="F37" s="13"/>
      <c r="G37" s="13"/>
      <c r="H37" s="17"/>
      <c r="I37" s="38">
        <f t="shared" si="0"/>
        <v>0</v>
      </c>
    </row>
    <row r="38" spans="1:9" ht="18" customHeight="1">
      <c r="A38" s="24"/>
      <c r="B38" s="25"/>
      <c r="C38" s="13"/>
      <c r="D38" s="13"/>
      <c r="E38" s="13"/>
      <c r="F38" s="13"/>
      <c r="G38" s="13"/>
      <c r="H38" s="17"/>
      <c r="I38" s="38">
        <f t="shared" si="0"/>
        <v>0</v>
      </c>
    </row>
    <row r="39" spans="1:9" ht="18" customHeight="1">
      <c r="A39" s="24"/>
      <c r="B39" s="25"/>
      <c r="C39" s="13"/>
      <c r="D39" s="13"/>
      <c r="E39" s="13"/>
      <c r="F39" s="13"/>
      <c r="G39" s="13"/>
      <c r="H39" s="17"/>
      <c r="I39" s="38">
        <f t="shared" si="0"/>
        <v>0</v>
      </c>
    </row>
    <row r="40" spans="1:9" ht="18" customHeight="1">
      <c r="A40" s="24"/>
      <c r="B40" s="25"/>
      <c r="C40" s="13"/>
      <c r="D40" s="13"/>
      <c r="E40" s="13"/>
      <c r="F40" s="13"/>
      <c r="G40" s="13"/>
      <c r="H40" s="17"/>
      <c r="I40" s="38">
        <f t="shared" si="0"/>
        <v>0</v>
      </c>
    </row>
    <row r="41" spans="1:9" ht="18" customHeight="1">
      <c r="A41" s="24"/>
      <c r="B41" s="25"/>
      <c r="C41" s="13"/>
      <c r="D41" s="13"/>
      <c r="E41" s="13"/>
      <c r="F41" s="13"/>
      <c r="G41" s="13"/>
      <c r="H41" s="17"/>
      <c r="I41" s="38">
        <f t="shared" si="0"/>
        <v>0</v>
      </c>
    </row>
    <row r="42" spans="1:9" ht="18" customHeight="1">
      <c r="A42" s="24"/>
      <c r="B42" s="25"/>
      <c r="C42" s="13"/>
      <c r="D42" s="13"/>
      <c r="E42" s="13"/>
      <c r="F42" s="13"/>
      <c r="G42" s="13"/>
      <c r="H42" s="17"/>
      <c r="I42" s="38">
        <f t="shared" si="0"/>
        <v>0</v>
      </c>
    </row>
    <row r="43" spans="1:9" ht="18" customHeight="1">
      <c r="A43" s="24"/>
      <c r="B43" s="25"/>
      <c r="C43" s="13"/>
      <c r="D43" s="13"/>
      <c r="E43" s="13"/>
      <c r="F43" s="13"/>
      <c r="G43" s="13"/>
      <c r="H43" s="17"/>
      <c r="I43" s="38">
        <f t="shared" si="0"/>
        <v>0</v>
      </c>
    </row>
    <row r="44" spans="1:9" ht="18" customHeight="1">
      <c r="A44" s="24"/>
      <c r="B44" s="25"/>
      <c r="C44" s="13"/>
      <c r="D44" s="13"/>
      <c r="E44" s="13"/>
      <c r="F44" s="13"/>
      <c r="G44" s="13"/>
      <c r="H44" s="17"/>
      <c r="I44" s="38">
        <f t="shared" si="0"/>
        <v>0</v>
      </c>
    </row>
    <row r="45" spans="1:9" ht="18" customHeight="1">
      <c r="A45" s="24"/>
      <c r="B45" s="25"/>
      <c r="C45" s="13"/>
      <c r="D45" s="13"/>
      <c r="E45" s="13"/>
      <c r="F45" s="13"/>
      <c r="G45" s="13"/>
      <c r="H45" s="17"/>
      <c r="I45" s="38">
        <f t="shared" si="0"/>
        <v>0</v>
      </c>
    </row>
    <row r="46" spans="1:9" ht="18" customHeight="1">
      <c r="A46" s="24"/>
      <c r="B46" s="25"/>
      <c r="C46" s="13"/>
      <c r="D46" s="13"/>
      <c r="E46" s="13"/>
      <c r="F46" s="13"/>
      <c r="G46" s="13"/>
      <c r="H46" s="17"/>
      <c r="I46" s="38">
        <f t="shared" si="0"/>
        <v>0</v>
      </c>
    </row>
    <row r="47" spans="1:9" ht="18" customHeight="1" thickBot="1">
      <c r="A47" s="26"/>
      <c r="B47" s="27"/>
      <c r="C47" s="14"/>
      <c r="D47" s="14"/>
      <c r="E47" s="14"/>
      <c r="F47" s="14"/>
      <c r="G47" s="14"/>
      <c r="H47" s="18"/>
      <c r="I47" s="39">
        <f t="shared" si="0"/>
        <v>0</v>
      </c>
    </row>
    <row r="48" spans="1:9" ht="18" customHeight="1"/>
  </sheetData>
  <sheetProtection sheet="1" objects="1" scenarios="1" selectLockedCells="1"/>
  <mergeCells count="1">
    <mergeCell ref="B5:H5"/>
  </mergeCells>
  <conditionalFormatting sqref="I11:I47">
    <cfRule type="containsBlanks" dxfId="455" priority="61" stopIfTrue="1">
      <formula>LEN(TRIM(I11))=0</formula>
    </cfRule>
    <cfRule type="cellIs" dxfId="454" priority="63" operator="between">
      <formula>3</formula>
      <formula>5</formula>
    </cfRule>
  </conditionalFormatting>
  <conditionalFormatting sqref="I11:I47">
    <cfRule type="cellIs" dxfId="453" priority="62" operator="between">
      <formula>0</formula>
      <formula>2</formula>
    </cfRule>
    <cfRule type="cellIs" dxfId="452" priority="64" operator="between">
      <formula>6</formula>
      <formula>8</formula>
    </cfRule>
    <cfRule type="cellIs" dxfId="451" priority="65" operator="between">
      <formula>9</formula>
      <formula>12</formula>
    </cfRule>
  </conditionalFormatting>
  <conditionalFormatting sqref="C11:C47">
    <cfRule type="containsBlanks" dxfId="450" priority="28" stopIfTrue="1">
      <formula>LEN(TRIM(C11))=0</formula>
    </cfRule>
    <cfRule type="cellIs" dxfId="449" priority="29" operator="equal">
      <formula>0</formula>
    </cfRule>
    <cfRule type="cellIs" dxfId="448" priority="30" operator="equal">
      <formula>1</formula>
    </cfRule>
    <cfRule type="cellIs" dxfId="447" priority="31" operator="equal">
      <formula>2</formula>
    </cfRule>
  </conditionalFormatting>
  <conditionalFormatting sqref="D11:D47">
    <cfRule type="containsBlanks" dxfId="446" priority="24" stopIfTrue="1">
      <formula>LEN(TRIM(D11))=0</formula>
    </cfRule>
    <cfRule type="cellIs" dxfId="445" priority="25" operator="equal">
      <formula>0</formula>
    </cfRule>
    <cfRule type="cellIs" dxfId="444" priority="26" operator="equal">
      <formula>1</formula>
    </cfRule>
    <cfRule type="cellIs" dxfId="443" priority="27" operator="equal">
      <formula>2</formula>
    </cfRule>
  </conditionalFormatting>
  <conditionalFormatting sqref="E11:E47">
    <cfRule type="containsBlanks" dxfId="442" priority="21" stopIfTrue="1">
      <formula>LEN(TRIM(E11))=0</formula>
    </cfRule>
    <cfRule type="cellIs" dxfId="441" priority="22" operator="equal">
      <formula>0</formula>
    </cfRule>
    <cfRule type="cellIs" dxfId="440" priority="23" operator="equal">
      <formula>1</formula>
    </cfRule>
  </conditionalFormatting>
  <conditionalFormatting sqref="F11:F47">
    <cfRule type="containsBlanks" dxfId="439" priority="18" stopIfTrue="1">
      <formula>LEN(TRIM(F11))=0</formula>
    </cfRule>
    <cfRule type="cellIs" dxfId="438" priority="19" operator="equal">
      <formula>0</formula>
    </cfRule>
    <cfRule type="cellIs" dxfId="437" priority="20" operator="equal">
      <formula>1</formula>
    </cfRule>
  </conditionalFormatting>
  <conditionalFormatting sqref="G11:G47">
    <cfRule type="containsBlanks" dxfId="436" priority="15" stopIfTrue="1">
      <formula>LEN(TRIM(G11))=0</formula>
    </cfRule>
    <cfRule type="cellIs" dxfId="435" priority="16" operator="equal">
      <formula>0</formula>
    </cfRule>
    <cfRule type="cellIs" dxfId="434" priority="17" operator="equal">
      <formula>1</formula>
    </cfRule>
  </conditionalFormatting>
  <conditionalFormatting sqref="B11:B47">
    <cfRule type="containsBlanks" dxfId="433" priority="11" stopIfTrue="1">
      <formula>LEN(TRIM(B11))=0</formula>
    </cfRule>
    <cfRule type="cellIs" dxfId="432" priority="12" operator="equal">
      <formula>0</formula>
    </cfRule>
    <cfRule type="cellIs" dxfId="431" priority="13" operator="equal">
      <formula>1</formula>
    </cfRule>
    <cfRule type="cellIs" dxfId="430" priority="14" operator="equal">
      <formula>2</formula>
    </cfRule>
  </conditionalFormatting>
  <conditionalFormatting sqref="H11:H47">
    <cfRule type="containsBlanks" dxfId="429" priority="1" stopIfTrue="1">
      <formula>LEN(TRIM(H11))=0</formula>
    </cfRule>
    <cfRule type="cellIs" dxfId="428" priority="2" operator="equal">
      <formula>0</formula>
    </cfRule>
    <cfRule type="cellIs" dxfId="427" priority="3" operator="equal">
      <formula>1</formula>
    </cfRule>
    <cfRule type="cellIs" dxfId="426" priority="4" operator="equal">
      <formula>2</formula>
    </cfRule>
    <cfRule type="cellIs" dxfId="425" priority="5" operator="equal">
      <formula>3</formula>
    </cfRule>
  </conditionalFormatting>
  <dataValidations count="3">
    <dataValidation type="whole" allowBlank="1" showInputMessage="1" showErrorMessage="1" sqref="H11:H47">
      <formula1>0</formula1>
      <formula2>3</formula2>
    </dataValidation>
    <dataValidation type="whole" allowBlank="1" showInputMessage="1" showErrorMessage="1" sqref="B11:D47">
      <formula1>0</formula1>
      <formula2>2</formula2>
    </dataValidation>
    <dataValidation type="whole" allowBlank="1" showInputMessage="1" showErrorMessage="1" sqref="E11:G47">
      <formula1>0</formula1>
      <formula2>1</formula2>
    </dataValidation>
  </dataValidation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1"/>
  <sheetViews>
    <sheetView showGridLines="0" workbookViewId="0">
      <selection activeCell="A3" sqref="A3"/>
    </sheetView>
  </sheetViews>
  <sheetFormatPr baseColWidth="10" defaultColWidth="17.1640625" defaultRowHeight="12" x14ac:dyDescent="0"/>
  <cols>
    <col min="1" max="1" width="27" style="41" customWidth="1"/>
    <col min="2" max="12" width="16.83203125" style="41" customWidth="1"/>
    <col min="13" max="16384" width="17.1640625" style="41"/>
  </cols>
  <sheetData>
    <row r="1" spans="1:13" ht="32" customHeight="1" thickBot="1">
      <c r="A1" s="50" t="s">
        <v>49</v>
      </c>
    </row>
    <row r="2" spans="1:13" s="81" customFormat="1" ht="18" customHeight="1">
      <c r="A2" s="1" t="s">
        <v>2</v>
      </c>
      <c r="B2" s="2" t="s">
        <v>3</v>
      </c>
      <c r="C2" s="3" t="s">
        <v>4</v>
      </c>
      <c r="D2" s="82"/>
      <c r="E2" s="83"/>
      <c r="F2" s="83"/>
      <c r="G2" s="83"/>
      <c r="H2" s="83"/>
      <c r="I2" s="83"/>
      <c r="J2" s="83"/>
      <c r="K2" s="83"/>
      <c r="L2" s="83"/>
      <c r="M2" s="83"/>
    </row>
    <row r="3" spans="1:13" s="81" customFormat="1" ht="20" customHeight="1" thickBot="1">
      <c r="A3" s="19"/>
      <c r="B3" s="20"/>
      <c r="C3" s="21"/>
      <c r="D3" s="82"/>
      <c r="E3" s="83"/>
      <c r="F3" s="83"/>
      <c r="G3" s="83"/>
      <c r="H3" s="83"/>
      <c r="I3" s="83"/>
      <c r="J3" s="83"/>
      <c r="K3" s="83"/>
      <c r="L3" s="83"/>
      <c r="M3" s="83"/>
    </row>
    <row r="4" spans="1:13" s="81" customFormat="1" ht="20" customHeight="1" thickBot="1"/>
    <row r="5" spans="1:13" ht="36" customHeight="1" thickBot="1">
      <c r="A5" s="4" t="s">
        <v>23</v>
      </c>
      <c r="B5" s="88" t="s">
        <v>11</v>
      </c>
      <c r="C5" s="89"/>
      <c r="D5" s="89"/>
      <c r="E5" s="89"/>
      <c r="F5" s="89"/>
      <c r="G5" s="89"/>
      <c r="H5" s="89"/>
      <c r="I5" s="89"/>
      <c r="J5" s="89"/>
      <c r="K5" s="89"/>
      <c r="L5" s="90"/>
      <c r="M5" s="5" t="s">
        <v>1</v>
      </c>
    </row>
    <row r="6" spans="1:13" s="49" customFormat="1" ht="20" customHeight="1">
      <c r="A6" s="52" t="s">
        <v>97</v>
      </c>
      <c r="B6" s="62" t="s">
        <v>99</v>
      </c>
      <c r="C6" s="63" t="s">
        <v>100</v>
      </c>
      <c r="D6" s="63" t="s">
        <v>101</v>
      </c>
      <c r="E6" s="63" t="s">
        <v>102</v>
      </c>
      <c r="F6" s="63" t="s">
        <v>103</v>
      </c>
      <c r="G6" s="63" t="s">
        <v>104</v>
      </c>
      <c r="H6" s="63" t="s">
        <v>105</v>
      </c>
      <c r="I6" s="63" t="s">
        <v>106</v>
      </c>
      <c r="J6" s="63" t="s">
        <v>107</v>
      </c>
      <c r="K6" s="63" t="s">
        <v>108</v>
      </c>
      <c r="L6" s="64" t="s">
        <v>109</v>
      </c>
      <c r="M6" s="7"/>
    </row>
    <row r="7" spans="1:13" s="49" customFormat="1" ht="134" customHeight="1">
      <c r="A7" s="53" t="s">
        <v>98</v>
      </c>
      <c r="B7" s="65" t="s">
        <v>154</v>
      </c>
      <c r="C7" s="60" t="s">
        <v>218</v>
      </c>
      <c r="D7" s="60" t="s">
        <v>164</v>
      </c>
      <c r="E7" s="60" t="s">
        <v>155</v>
      </c>
      <c r="F7" s="60" t="s">
        <v>156</v>
      </c>
      <c r="G7" s="60" t="s">
        <v>165</v>
      </c>
      <c r="H7" s="60" t="s">
        <v>166</v>
      </c>
      <c r="I7" s="60" t="s">
        <v>219</v>
      </c>
      <c r="J7" s="60" t="s">
        <v>220</v>
      </c>
      <c r="K7" s="60" t="s">
        <v>221</v>
      </c>
      <c r="L7" s="66" t="s">
        <v>222</v>
      </c>
      <c r="M7" s="56" t="s">
        <v>0</v>
      </c>
    </row>
    <row r="8" spans="1:13" ht="21" customHeight="1">
      <c r="A8" s="54" t="s">
        <v>5</v>
      </c>
      <c r="B8" s="67" t="s">
        <v>27</v>
      </c>
      <c r="C8" s="61" t="s">
        <v>28</v>
      </c>
      <c r="D8" s="61" t="s">
        <v>29</v>
      </c>
      <c r="E8" s="61" t="s">
        <v>30</v>
      </c>
      <c r="F8" s="61" t="s">
        <v>30</v>
      </c>
      <c r="G8" s="61" t="s">
        <v>31</v>
      </c>
      <c r="H8" s="61" t="s">
        <v>31</v>
      </c>
      <c r="I8" s="61" t="s">
        <v>32</v>
      </c>
      <c r="J8" s="61" t="s">
        <v>32</v>
      </c>
      <c r="K8" s="61" t="s">
        <v>33</v>
      </c>
      <c r="L8" s="68" t="s">
        <v>33</v>
      </c>
      <c r="M8" s="8"/>
    </row>
    <row r="9" spans="1:13" ht="167" customHeight="1" thickBot="1">
      <c r="A9" s="55" t="s">
        <v>6</v>
      </c>
      <c r="B9" s="69" t="s">
        <v>234</v>
      </c>
      <c r="C9" s="70" t="s">
        <v>235</v>
      </c>
      <c r="D9" s="70" t="s">
        <v>34</v>
      </c>
      <c r="E9" s="70" t="s">
        <v>35</v>
      </c>
      <c r="F9" s="70" t="s">
        <v>35</v>
      </c>
      <c r="G9" s="70" t="s">
        <v>236</v>
      </c>
      <c r="H9" s="70" t="s">
        <v>236</v>
      </c>
      <c r="I9" s="70" t="s">
        <v>237</v>
      </c>
      <c r="J9" s="70" t="s">
        <v>238</v>
      </c>
      <c r="K9" s="70" t="s">
        <v>16</v>
      </c>
      <c r="L9" s="71" t="s">
        <v>16</v>
      </c>
      <c r="M9" s="15" t="s">
        <v>50</v>
      </c>
    </row>
    <row r="10" spans="1:13" s="6" customFormat="1" ht="18" customHeight="1" thickBot="1">
      <c r="A10" s="9" t="s">
        <v>10</v>
      </c>
      <c r="B10" s="57" t="s">
        <v>36</v>
      </c>
      <c r="C10" s="58" t="s">
        <v>38</v>
      </c>
      <c r="D10" s="58" t="s">
        <v>36</v>
      </c>
      <c r="E10" s="58" t="s">
        <v>38</v>
      </c>
      <c r="F10" s="58" t="s">
        <v>38</v>
      </c>
      <c r="G10" s="58" t="s">
        <v>7</v>
      </c>
      <c r="H10" s="58" t="s">
        <v>7</v>
      </c>
      <c r="I10" s="58" t="s">
        <v>37</v>
      </c>
      <c r="J10" s="58" t="s">
        <v>9</v>
      </c>
      <c r="K10" s="58" t="s">
        <v>8</v>
      </c>
      <c r="L10" s="59" t="s">
        <v>8</v>
      </c>
      <c r="M10" s="29" t="s">
        <v>262</v>
      </c>
    </row>
    <row r="11" spans="1:13" ht="18" customHeight="1">
      <c r="A11" s="22"/>
      <c r="B11" s="85"/>
      <c r="C11" s="86"/>
      <c r="D11" s="86"/>
      <c r="E11" s="86"/>
      <c r="F11" s="86"/>
      <c r="G11" s="86"/>
      <c r="H11" s="86"/>
      <c r="I11" s="86"/>
      <c r="J11" s="86"/>
      <c r="K11" s="86"/>
      <c r="L11" s="87"/>
      <c r="M11" s="37">
        <f>IF(SUM(B11:L11)&lt;0,"CHECK SCORES",IF(SUM(B11:L11)&gt;47,"CHECK SCORES",SUM(B11:L11)))</f>
        <v>0</v>
      </c>
    </row>
    <row r="12" spans="1:13" ht="18" customHeight="1">
      <c r="A12" s="24"/>
      <c r="B12" s="25"/>
      <c r="C12" s="13"/>
      <c r="D12" s="13"/>
      <c r="E12" s="13"/>
      <c r="F12" s="13"/>
      <c r="G12" s="13"/>
      <c r="H12" s="13"/>
      <c r="I12" s="13"/>
      <c r="J12" s="13"/>
      <c r="K12" s="13"/>
      <c r="L12" s="17"/>
      <c r="M12" s="38">
        <f t="shared" ref="M12:M47" si="0">IF(SUM(B12:L12)&lt;0,"CHECK SCORES",IF(SUM(B12:L12)&gt;47,"CHECK SCORES",SUM(B12:L12)))</f>
        <v>0</v>
      </c>
    </row>
    <row r="13" spans="1:13" ht="18" customHeight="1">
      <c r="A13" s="24"/>
      <c r="B13" s="25"/>
      <c r="C13" s="13"/>
      <c r="D13" s="13"/>
      <c r="E13" s="13"/>
      <c r="F13" s="13"/>
      <c r="G13" s="13"/>
      <c r="H13" s="13"/>
      <c r="I13" s="13"/>
      <c r="J13" s="13"/>
      <c r="K13" s="13"/>
      <c r="L13" s="17"/>
      <c r="M13" s="38">
        <f t="shared" si="0"/>
        <v>0</v>
      </c>
    </row>
    <row r="14" spans="1:13" ht="18" customHeight="1">
      <c r="A14" s="24"/>
      <c r="B14" s="25"/>
      <c r="C14" s="13"/>
      <c r="D14" s="13"/>
      <c r="E14" s="13"/>
      <c r="F14" s="13"/>
      <c r="G14" s="13"/>
      <c r="H14" s="13"/>
      <c r="I14" s="13"/>
      <c r="J14" s="13"/>
      <c r="K14" s="13"/>
      <c r="L14" s="17"/>
      <c r="M14" s="38">
        <f t="shared" si="0"/>
        <v>0</v>
      </c>
    </row>
    <row r="15" spans="1:13" ht="18" customHeight="1">
      <c r="A15" s="24"/>
      <c r="B15" s="25"/>
      <c r="C15" s="13"/>
      <c r="D15" s="13"/>
      <c r="E15" s="13"/>
      <c r="F15" s="13"/>
      <c r="G15" s="13"/>
      <c r="H15" s="13"/>
      <c r="I15" s="13"/>
      <c r="J15" s="13"/>
      <c r="K15" s="13"/>
      <c r="L15" s="17"/>
      <c r="M15" s="38">
        <f t="shared" si="0"/>
        <v>0</v>
      </c>
    </row>
    <row r="16" spans="1:13" ht="18" customHeight="1">
      <c r="A16" s="24"/>
      <c r="B16" s="25"/>
      <c r="C16" s="13"/>
      <c r="D16" s="13"/>
      <c r="E16" s="13"/>
      <c r="F16" s="13"/>
      <c r="G16" s="13"/>
      <c r="H16" s="13"/>
      <c r="I16" s="13"/>
      <c r="J16" s="13"/>
      <c r="K16" s="13"/>
      <c r="L16" s="17"/>
      <c r="M16" s="38">
        <f t="shared" si="0"/>
        <v>0</v>
      </c>
    </row>
    <row r="17" spans="1:13" ht="18" customHeight="1">
      <c r="A17" s="24"/>
      <c r="B17" s="25"/>
      <c r="C17" s="13"/>
      <c r="D17" s="13"/>
      <c r="E17" s="13"/>
      <c r="F17" s="13"/>
      <c r="G17" s="13"/>
      <c r="H17" s="13"/>
      <c r="I17" s="13"/>
      <c r="J17" s="13"/>
      <c r="K17" s="13"/>
      <c r="L17" s="17"/>
      <c r="M17" s="38">
        <f t="shared" si="0"/>
        <v>0</v>
      </c>
    </row>
    <row r="18" spans="1:13" ht="18" customHeight="1">
      <c r="A18" s="24"/>
      <c r="B18" s="25"/>
      <c r="C18" s="13"/>
      <c r="D18" s="13"/>
      <c r="E18" s="13"/>
      <c r="F18" s="13"/>
      <c r="G18" s="13"/>
      <c r="H18" s="13"/>
      <c r="I18" s="13"/>
      <c r="J18" s="13"/>
      <c r="K18" s="13"/>
      <c r="L18" s="17"/>
      <c r="M18" s="38">
        <f t="shared" si="0"/>
        <v>0</v>
      </c>
    </row>
    <row r="19" spans="1:13" ht="18" customHeight="1">
      <c r="A19" s="24"/>
      <c r="B19" s="25"/>
      <c r="C19" s="13"/>
      <c r="D19" s="13"/>
      <c r="E19" s="13"/>
      <c r="F19" s="13"/>
      <c r="G19" s="13"/>
      <c r="H19" s="13"/>
      <c r="I19" s="13"/>
      <c r="J19" s="13"/>
      <c r="K19" s="13"/>
      <c r="L19" s="17"/>
      <c r="M19" s="38">
        <f t="shared" si="0"/>
        <v>0</v>
      </c>
    </row>
    <row r="20" spans="1:13" ht="18" customHeight="1">
      <c r="A20" s="24"/>
      <c r="B20" s="25"/>
      <c r="C20" s="13"/>
      <c r="D20" s="13"/>
      <c r="E20" s="13"/>
      <c r="F20" s="13"/>
      <c r="G20" s="13"/>
      <c r="H20" s="13"/>
      <c r="I20" s="13"/>
      <c r="J20" s="13"/>
      <c r="K20" s="13"/>
      <c r="L20" s="17"/>
      <c r="M20" s="38">
        <f t="shared" si="0"/>
        <v>0</v>
      </c>
    </row>
    <row r="21" spans="1:13" ht="18" customHeight="1">
      <c r="A21" s="24"/>
      <c r="B21" s="25"/>
      <c r="C21" s="13"/>
      <c r="D21" s="13"/>
      <c r="E21" s="13"/>
      <c r="F21" s="13"/>
      <c r="G21" s="13"/>
      <c r="H21" s="13"/>
      <c r="I21" s="13"/>
      <c r="J21" s="13"/>
      <c r="K21" s="13"/>
      <c r="L21" s="17"/>
      <c r="M21" s="38">
        <f t="shared" si="0"/>
        <v>0</v>
      </c>
    </row>
    <row r="22" spans="1:13" ht="18" customHeight="1">
      <c r="A22" s="24"/>
      <c r="B22" s="25"/>
      <c r="C22" s="13"/>
      <c r="D22" s="13"/>
      <c r="E22" s="13"/>
      <c r="F22" s="13"/>
      <c r="G22" s="13"/>
      <c r="H22" s="13"/>
      <c r="I22" s="13"/>
      <c r="J22" s="13"/>
      <c r="K22" s="13"/>
      <c r="L22" s="17"/>
      <c r="M22" s="38">
        <f t="shared" si="0"/>
        <v>0</v>
      </c>
    </row>
    <row r="23" spans="1:13" ht="18" customHeight="1">
      <c r="A23" s="24"/>
      <c r="B23" s="25"/>
      <c r="C23" s="13"/>
      <c r="D23" s="13"/>
      <c r="E23" s="13"/>
      <c r="F23" s="13"/>
      <c r="G23" s="13"/>
      <c r="H23" s="13"/>
      <c r="I23" s="13"/>
      <c r="J23" s="13"/>
      <c r="K23" s="13"/>
      <c r="L23" s="17"/>
      <c r="M23" s="38">
        <f t="shared" si="0"/>
        <v>0</v>
      </c>
    </row>
    <row r="24" spans="1:13" ht="18" customHeight="1">
      <c r="A24" s="24"/>
      <c r="B24" s="25"/>
      <c r="C24" s="13"/>
      <c r="D24" s="13"/>
      <c r="E24" s="13"/>
      <c r="F24" s="13"/>
      <c r="G24" s="13"/>
      <c r="H24" s="13"/>
      <c r="I24" s="13"/>
      <c r="J24" s="13"/>
      <c r="K24" s="13"/>
      <c r="L24" s="17"/>
      <c r="M24" s="38">
        <f t="shared" si="0"/>
        <v>0</v>
      </c>
    </row>
    <row r="25" spans="1:13" ht="18" customHeight="1">
      <c r="A25" s="24"/>
      <c r="B25" s="25"/>
      <c r="C25" s="13"/>
      <c r="D25" s="13"/>
      <c r="E25" s="13"/>
      <c r="F25" s="13"/>
      <c r="G25" s="13"/>
      <c r="H25" s="13"/>
      <c r="I25" s="13"/>
      <c r="J25" s="13"/>
      <c r="K25" s="13"/>
      <c r="L25" s="17"/>
      <c r="M25" s="38">
        <f t="shared" si="0"/>
        <v>0</v>
      </c>
    </row>
    <row r="26" spans="1:13" ht="18" customHeight="1">
      <c r="A26" s="24"/>
      <c r="B26" s="25"/>
      <c r="C26" s="13"/>
      <c r="D26" s="13"/>
      <c r="E26" s="13"/>
      <c r="F26" s="13"/>
      <c r="G26" s="13"/>
      <c r="H26" s="13"/>
      <c r="I26" s="13"/>
      <c r="J26" s="13"/>
      <c r="K26" s="13"/>
      <c r="L26" s="17"/>
      <c r="M26" s="38">
        <f t="shared" si="0"/>
        <v>0</v>
      </c>
    </row>
    <row r="27" spans="1:13" ht="18" customHeight="1">
      <c r="A27" s="24"/>
      <c r="B27" s="25"/>
      <c r="C27" s="13"/>
      <c r="D27" s="13"/>
      <c r="E27" s="13"/>
      <c r="F27" s="13"/>
      <c r="G27" s="13"/>
      <c r="H27" s="13"/>
      <c r="I27" s="13"/>
      <c r="J27" s="13"/>
      <c r="K27" s="13"/>
      <c r="L27" s="17"/>
      <c r="M27" s="38">
        <f t="shared" si="0"/>
        <v>0</v>
      </c>
    </row>
    <row r="28" spans="1:13" ht="18" customHeight="1">
      <c r="A28" s="24"/>
      <c r="B28" s="25"/>
      <c r="C28" s="13"/>
      <c r="D28" s="13"/>
      <c r="E28" s="13"/>
      <c r="F28" s="13"/>
      <c r="G28" s="13"/>
      <c r="H28" s="13"/>
      <c r="I28" s="13"/>
      <c r="J28" s="13"/>
      <c r="K28" s="13"/>
      <c r="L28" s="17"/>
      <c r="M28" s="38">
        <f t="shared" si="0"/>
        <v>0</v>
      </c>
    </row>
    <row r="29" spans="1:13" ht="18" customHeight="1">
      <c r="A29" s="24"/>
      <c r="B29" s="25"/>
      <c r="C29" s="13"/>
      <c r="D29" s="13"/>
      <c r="E29" s="13"/>
      <c r="F29" s="13"/>
      <c r="G29" s="13"/>
      <c r="H29" s="13"/>
      <c r="I29" s="13"/>
      <c r="J29" s="13"/>
      <c r="K29" s="13"/>
      <c r="L29" s="17"/>
      <c r="M29" s="38">
        <f t="shared" si="0"/>
        <v>0</v>
      </c>
    </row>
    <row r="30" spans="1:13" ht="18" customHeight="1">
      <c r="A30" s="24"/>
      <c r="B30" s="25"/>
      <c r="C30" s="13"/>
      <c r="D30" s="13"/>
      <c r="E30" s="13"/>
      <c r="F30" s="13"/>
      <c r="G30" s="13"/>
      <c r="H30" s="13"/>
      <c r="I30" s="13"/>
      <c r="J30" s="13"/>
      <c r="K30" s="13"/>
      <c r="L30" s="17"/>
      <c r="M30" s="38">
        <f t="shared" si="0"/>
        <v>0</v>
      </c>
    </row>
    <row r="31" spans="1:13" ht="18" customHeight="1">
      <c r="A31" s="24"/>
      <c r="B31" s="25"/>
      <c r="C31" s="13"/>
      <c r="D31" s="13"/>
      <c r="E31" s="13"/>
      <c r="F31" s="13"/>
      <c r="G31" s="13"/>
      <c r="H31" s="13"/>
      <c r="I31" s="13"/>
      <c r="J31" s="13"/>
      <c r="K31" s="13"/>
      <c r="L31" s="17"/>
      <c r="M31" s="38">
        <f t="shared" si="0"/>
        <v>0</v>
      </c>
    </row>
    <row r="32" spans="1:13" ht="18" customHeight="1">
      <c r="A32" s="24"/>
      <c r="B32" s="25"/>
      <c r="C32" s="13"/>
      <c r="D32" s="13"/>
      <c r="E32" s="13"/>
      <c r="F32" s="13"/>
      <c r="G32" s="13"/>
      <c r="H32" s="13"/>
      <c r="I32" s="13"/>
      <c r="J32" s="13"/>
      <c r="K32" s="13"/>
      <c r="L32" s="17"/>
      <c r="M32" s="38">
        <f t="shared" si="0"/>
        <v>0</v>
      </c>
    </row>
    <row r="33" spans="1:13" ht="18" customHeight="1">
      <c r="A33" s="24"/>
      <c r="B33" s="25"/>
      <c r="C33" s="13"/>
      <c r="D33" s="13"/>
      <c r="E33" s="13"/>
      <c r="F33" s="13"/>
      <c r="G33" s="13"/>
      <c r="H33" s="13"/>
      <c r="I33" s="13"/>
      <c r="J33" s="13"/>
      <c r="K33" s="13"/>
      <c r="L33" s="17"/>
      <c r="M33" s="38">
        <f t="shared" si="0"/>
        <v>0</v>
      </c>
    </row>
    <row r="34" spans="1:13" ht="18" customHeight="1">
      <c r="A34" s="24"/>
      <c r="B34" s="25"/>
      <c r="C34" s="13"/>
      <c r="D34" s="13"/>
      <c r="E34" s="13"/>
      <c r="F34" s="13"/>
      <c r="G34" s="13"/>
      <c r="H34" s="13"/>
      <c r="I34" s="13"/>
      <c r="J34" s="13"/>
      <c r="K34" s="13"/>
      <c r="L34" s="17"/>
      <c r="M34" s="38">
        <f t="shared" si="0"/>
        <v>0</v>
      </c>
    </row>
    <row r="35" spans="1:13" ht="18" customHeight="1">
      <c r="A35" s="24"/>
      <c r="B35" s="25"/>
      <c r="C35" s="13"/>
      <c r="D35" s="13"/>
      <c r="E35" s="13"/>
      <c r="F35" s="13"/>
      <c r="G35" s="13"/>
      <c r="H35" s="13"/>
      <c r="I35" s="13"/>
      <c r="J35" s="13"/>
      <c r="K35" s="13"/>
      <c r="L35" s="17"/>
      <c r="M35" s="38">
        <f t="shared" si="0"/>
        <v>0</v>
      </c>
    </row>
    <row r="36" spans="1:13" ht="18" customHeight="1">
      <c r="A36" s="24"/>
      <c r="B36" s="25"/>
      <c r="C36" s="13"/>
      <c r="D36" s="13"/>
      <c r="E36" s="13"/>
      <c r="F36" s="13"/>
      <c r="G36" s="13"/>
      <c r="H36" s="13"/>
      <c r="I36" s="13"/>
      <c r="J36" s="13"/>
      <c r="K36" s="13"/>
      <c r="L36" s="17"/>
      <c r="M36" s="38">
        <f t="shared" si="0"/>
        <v>0</v>
      </c>
    </row>
    <row r="37" spans="1:13" ht="18" customHeight="1">
      <c r="A37" s="24"/>
      <c r="B37" s="25"/>
      <c r="C37" s="13"/>
      <c r="D37" s="13"/>
      <c r="E37" s="13"/>
      <c r="F37" s="13"/>
      <c r="G37" s="13"/>
      <c r="H37" s="13"/>
      <c r="I37" s="13"/>
      <c r="J37" s="13"/>
      <c r="K37" s="13"/>
      <c r="L37" s="17"/>
      <c r="M37" s="38">
        <f t="shared" si="0"/>
        <v>0</v>
      </c>
    </row>
    <row r="38" spans="1:13" ht="18" customHeight="1">
      <c r="A38" s="24"/>
      <c r="B38" s="25"/>
      <c r="C38" s="13"/>
      <c r="D38" s="13"/>
      <c r="E38" s="13"/>
      <c r="F38" s="13"/>
      <c r="G38" s="13"/>
      <c r="H38" s="13"/>
      <c r="I38" s="13"/>
      <c r="J38" s="13"/>
      <c r="K38" s="13"/>
      <c r="L38" s="17"/>
      <c r="M38" s="38">
        <f t="shared" si="0"/>
        <v>0</v>
      </c>
    </row>
    <row r="39" spans="1:13" ht="18" customHeight="1">
      <c r="A39" s="24"/>
      <c r="B39" s="25"/>
      <c r="C39" s="13"/>
      <c r="D39" s="13"/>
      <c r="E39" s="13"/>
      <c r="F39" s="13"/>
      <c r="G39" s="13"/>
      <c r="H39" s="13"/>
      <c r="I39" s="13"/>
      <c r="J39" s="13"/>
      <c r="K39" s="13"/>
      <c r="L39" s="17"/>
      <c r="M39" s="38">
        <f t="shared" si="0"/>
        <v>0</v>
      </c>
    </row>
    <row r="40" spans="1:13" ht="18" customHeight="1">
      <c r="A40" s="24"/>
      <c r="B40" s="25"/>
      <c r="C40" s="13"/>
      <c r="D40" s="13"/>
      <c r="E40" s="13"/>
      <c r="F40" s="13"/>
      <c r="G40" s="13"/>
      <c r="H40" s="13"/>
      <c r="I40" s="13"/>
      <c r="J40" s="13"/>
      <c r="K40" s="13"/>
      <c r="L40" s="17"/>
      <c r="M40" s="38">
        <f t="shared" si="0"/>
        <v>0</v>
      </c>
    </row>
    <row r="41" spans="1:13" ht="18" customHeight="1">
      <c r="A41" s="24"/>
      <c r="B41" s="25"/>
      <c r="C41" s="13"/>
      <c r="D41" s="13"/>
      <c r="E41" s="13"/>
      <c r="F41" s="13"/>
      <c r="G41" s="13"/>
      <c r="H41" s="13"/>
      <c r="I41" s="13"/>
      <c r="J41" s="13"/>
      <c r="K41" s="13"/>
      <c r="L41" s="17"/>
      <c r="M41" s="38">
        <f t="shared" si="0"/>
        <v>0</v>
      </c>
    </row>
    <row r="42" spans="1:13" ht="18" customHeight="1">
      <c r="A42" s="24"/>
      <c r="B42" s="25"/>
      <c r="C42" s="13"/>
      <c r="D42" s="13"/>
      <c r="E42" s="13"/>
      <c r="F42" s="13"/>
      <c r="G42" s="13"/>
      <c r="H42" s="13"/>
      <c r="I42" s="13"/>
      <c r="J42" s="13"/>
      <c r="K42" s="13"/>
      <c r="L42" s="17"/>
      <c r="M42" s="38">
        <f t="shared" si="0"/>
        <v>0</v>
      </c>
    </row>
    <row r="43" spans="1:13" ht="18" customHeight="1">
      <c r="A43" s="24"/>
      <c r="B43" s="25"/>
      <c r="C43" s="13"/>
      <c r="D43" s="13"/>
      <c r="E43" s="13"/>
      <c r="F43" s="13"/>
      <c r="G43" s="13"/>
      <c r="H43" s="13"/>
      <c r="I43" s="13"/>
      <c r="J43" s="13"/>
      <c r="K43" s="13"/>
      <c r="L43" s="17"/>
      <c r="M43" s="38">
        <f t="shared" si="0"/>
        <v>0</v>
      </c>
    </row>
    <row r="44" spans="1:13" ht="18" customHeight="1">
      <c r="A44" s="24"/>
      <c r="B44" s="25"/>
      <c r="C44" s="13"/>
      <c r="D44" s="13"/>
      <c r="E44" s="13"/>
      <c r="F44" s="13"/>
      <c r="G44" s="13"/>
      <c r="H44" s="13"/>
      <c r="I44" s="13"/>
      <c r="J44" s="13"/>
      <c r="K44" s="13"/>
      <c r="L44" s="17"/>
      <c r="M44" s="38">
        <f t="shared" si="0"/>
        <v>0</v>
      </c>
    </row>
    <row r="45" spans="1:13" ht="18" customHeight="1">
      <c r="A45" s="24"/>
      <c r="B45" s="25"/>
      <c r="C45" s="13"/>
      <c r="D45" s="13"/>
      <c r="E45" s="13"/>
      <c r="F45" s="13"/>
      <c r="G45" s="13"/>
      <c r="H45" s="13"/>
      <c r="I45" s="13"/>
      <c r="J45" s="13"/>
      <c r="K45" s="13"/>
      <c r="L45" s="17"/>
      <c r="M45" s="38">
        <f t="shared" si="0"/>
        <v>0</v>
      </c>
    </row>
    <row r="46" spans="1:13" ht="18" customHeight="1">
      <c r="A46" s="24"/>
      <c r="B46" s="25"/>
      <c r="C46" s="13"/>
      <c r="D46" s="13"/>
      <c r="E46" s="13"/>
      <c r="F46" s="13"/>
      <c r="G46" s="13"/>
      <c r="H46" s="13"/>
      <c r="I46" s="13"/>
      <c r="J46" s="13"/>
      <c r="K46" s="13"/>
      <c r="L46" s="17"/>
      <c r="M46" s="38">
        <f t="shared" si="0"/>
        <v>0</v>
      </c>
    </row>
    <row r="47" spans="1:13" ht="18" customHeight="1" thickBot="1">
      <c r="A47" s="26"/>
      <c r="B47" s="27"/>
      <c r="C47" s="14"/>
      <c r="D47" s="14"/>
      <c r="E47" s="14"/>
      <c r="F47" s="14"/>
      <c r="G47" s="14"/>
      <c r="H47" s="14"/>
      <c r="I47" s="14"/>
      <c r="J47" s="14"/>
      <c r="K47" s="14"/>
      <c r="L47" s="18"/>
      <c r="M47" s="39">
        <f t="shared" si="0"/>
        <v>0</v>
      </c>
    </row>
    <row r="48" spans="1:13" ht="18" customHeight="1"/>
    <row r="49" spans="1:13" ht="18" customHeight="1">
      <c r="A49" s="91"/>
      <c r="B49" s="91"/>
      <c r="C49" s="91"/>
      <c r="D49" s="91"/>
      <c r="E49" s="91"/>
      <c r="F49" s="91"/>
      <c r="G49" s="91"/>
      <c r="H49" s="91"/>
      <c r="I49" s="91"/>
      <c r="J49" s="91"/>
      <c r="K49" s="91"/>
      <c r="L49" s="91"/>
      <c r="M49" s="91"/>
    </row>
    <row r="50" spans="1:13" ht="18" customHeight="1">
      <c r="A50" s="91"/>
      <c r="B50" s="91"/>
      <c r="C50" s="91"/>
      <c r="D50" s="91"/>
      <c r="E50" s="91"/>
      <c r="F50" s="91"/>
      <c r="G50" s="91"/>
      <c r="H50" s="91"/>
      <c r="I50" s="91"/>
      <c r="J50" s="91"/>
      <c r="K50" s="91"/>
      <c r="L50" s="91"/>
      <c r="M50" s="91"/>
    </row>
    <row r="51" spans="1:13" ht="18" customHeight="1">
      <c r="A51" s="91"/>
      <c r="B51" s="91"/>
      <c r="C51" s="91"/>
      <c r="D51" s="91"/>
      <c r="E51" s="91"/>
      <c r="F51" s="91"/>
      <c r="G51" s="91"/>
      <c r="H51" s="91"/>
      <c r="I51" s="91"/>
      <c r="J51" s="91"/>
      <c r="K51" s="91"/>
      <c r="L51" s="91"/>
      <c r="M51" s="91"/>
    </row>
  </sheetData>
  <sheetProtection sheet="1" objects="1" scenarios="1" selectLockedCells="1"/>
  <mergeCells count="4">
    <mergeCell ref="B5:L5"/>
    <mergeCell ref="A49:M49"/>
    <mergeCell ref="A50:M50"/>
    <mergeCell ref="A51:M51"/>
  </mergeCells>
  <conditionalFormatting sqref="M11:M47">
    <cfRule type="containsBlanks" dxfId="424" priority="85" stopIfTrue="1">
      <formula>LEN(TRIM(M11))=0</formula>
    </cfRule>
    <cfRule type="cellIs" dxfId="423" priority="88" operator="between">
      <formula>24</formula>
      <formula>36</formula>
    </cfRule>
  </conditionalFormatting>
  <conditionalFormatting sqref="M11:M47">
    <cfRule type="cellIs" dxfId="422" priority="86" operator="between">
      <formula>0</formula>
      <formula>11</formula>
    </cfRule>
    <cfRule type="cellIs" dxfId="421" priority="87" operator="between">
      <formula>12</formula>
      <formula>23</formula>
    </cfRule>
    <cfRule type="cellIs" dxfId="420" priority="89" operator="between">
      <formula>37</formula>
      <formula>49</formula>
    </cfRule>
  </conditionalFormatting>
  <conditionalFormatting sqref="G11:G47">
    <cfRule type="containsBlanks" dxfId="419" priority="61" stopIfTrue="1">
      <formula>LEN(TRIM(G11))=0</formula>
    </cfRule>
    <cfRule type="cellIs" dxfId="418" priority="62" operator="equal">
      <formula>0</formula>
    </cfRule>
    <cfRule type="cellIs" dxfId="417" priority="63" operator="equal">
      <formula>1</formula>
    </cfRule>
    <cfRule type="cellIs" dxfId="416" priority="64" operator="equal">
      <formula>2</formula>
    </cfRule>
  </conditionalFormatting>
  <conditionalFormatting sqref="H11:H47">
    <cfRule type="containsBlanks" dxfId="415" priority="57" stopIfTrue="1">
      <formula>LEN(TRIM(H11))=0</formula>
    </cfRule>
    <cfRule type="cellIs" dxfId="414" priority="58" operator="equal">
      <formula>0</formula>
    </cfRule>
    <cfRule type="cellIs" dxfId="413" priority="59" operator="equal">
      <formula>1</formula>
    </cfRule>
    <cfRule type="cellIs" dxfId="412" priority="60" operator="equal">
      <formula>2</formula>
    </cfRule>
  </conditionalFormatting>
  <conditionalFormatting sqref="K11:K47">
    <cfRule type="containsBlanks" dxfId="411" priority="44" stopIfTrue="1">
      <formula>LEN(TRIM(K11))=0</formula>
    </cfRule>
    <cfRule type="cellIs" dxfId="410" priority="45" operator="equal">
      <formula>0</formula>
    </cfRule>
    <cfRule type="cellIs" dxfId="409" priority="46" operator="equal">
      <formula>1</formula>
    </cfRule>
  </conditionalFormatting>
  <conditionalFormatting sqref="L11:L47">
    <cfRule type="containsBlanks" dxfId="408" priority="41" stopIfTrue="1">
      <formula>LEN(TRIM(L11))=0</formula>
    </cfRule>
    <cfRule type="cellIs" dxfId="407" priority="42" operator="equal">
      <formula>0</formula>
    </cfRule>
    <cfRule type="cellIs" dxfId="406" priority="43" operator="equal">
      <formula>1</formula>
    </cfRule>
  </conditionalFormatting>
  <conditionalFormatting sqref="B11:B47">
    <cfRule type="containsBlanks" dxfId="405" priority="31" stopIfTrue="1">
      <formula>LEN(TRIM(B11))=0</formula>
    </cfRule>
    <cfRule type="cellIs" dxfId="404" priority="32" operator="between">
      <formula>0</formula>
      <formula>1</formula>
    </cfRule>
    <cfRule type="cellIs" dxfId="403" priority="33" operator="between">
      <formula>2</formula>
      <formula>3</formula>
    </cfRule>
    <cfRule type="cellIs" dxfId="402" priority="34" operator="between">
      <formula>4</formula>
      <formula>5</formula>
    </cfRule>
    <cfRule type="cellIs" dxfId="401" priority="35" operator="between">
      <formula>6</formula>
      <formula>8</formula>
    </cfRule>
  </conditionalFormatting>
  <conditionalFormatting sqref="D11:D47">
    <cfRule type="containsBlanks" dxfId="400" priority="26" stopIfTrue="1">
      <formula>LEN(TRIM(D11))=0</formula>
    </cfRule>
    <cfRule type="cellIs" dxfId="399" priority="27" operator="between">
      <formula>0</formula>
      <formula>1</formula>
    </cfRule>
    <cfRule type="cellIs" dxfId="398" priority="28" operator="between">
      <formula>2</formula>
      <formula>3</formula>
    </cfRule>
    <cfRule type="cellIs" dxfId="397" priority="29" operator="between">
      <formula>4</formula>
      <formula>5</formula>
    </cfRule>
    <cfRule type="cellIs" dxfId="396" priority="30" operator="between">
      <formula>6</formula>
      <formula>8</formula>
    </cfRule>
  </conditionalFormatting>
  <conditionalFormatting sqref="C11:C47">
    <cfRule type="containsBlanks" dxfId="395" priority="21" stopIfTrue="1">
      <formula>LEN(TRIM(C11))=0</formula>
    </cfRule>
    <cfRule type="cellIs" dxfId="394" priority="22" operator="between">
      <formula>0</formula>
      <formula>1</formula>
    </cfRule>
    <cfRule type="cellIs" dxfId="393" priority="23" operator="equal">
      <formula>2</formula>
    </cfRule>
    <cfRule type="cellIs" dxfId="392" priority="24" operator="between">
      <formula>3</formula>
      <formula>4</formula>
    </cfRule>
    <cfRule type="cellIs" dxfId="391" priority="25" operator="between">
      <formula>5</formula>
      <formula>6</formula>
    </cfRule>
  </conditionalFormatting>
  <conditionalFormatting sqref="E11:E47">
    <cfRule type="containsBlanks" dxfId="390" priority="16" stopIfTrue="1">
      <formula>LEN(TRIM(E11))=0</formula>
    </cfRule>
    <cfRule type="cellIs" dxfId="389" priority="17" operator="between">
      <formula>0</formula>
      <formula>1</formula>
    </cfRule>
    <cfRule type="cellIs" dxfId="388" priority="18" operator="equal">
      <formula>2</formula>
    </cfRule>
    <cfRule type="cellIs" dxfId="387" priority="19" operator="between">
      <formula>3</formula>
      <formula>4</formula>
    </cfRule>
    <cfRule type="cellIs" dxfId="386" priority="20" operator="between">
      <formula>5</formula>
      <formula>6</formula>
    </cfRule>
  </conditionalFormatting>
  <conditionalFormatting sqref="F11:F47">
    <cfRule type="containsBlanks" dxfId="385" priority="11" stopIfTrue="1">
      <formula>LEN(TRIM(F11))=0</formula>
    </cfRule>
    <cfRule type="cellIs" dxfId="384" priority="12" operator="between">
      <formula>0</formula>
      <formula>1</formula>
    </cfRule>
    <cfRule type="cellIs" dxfId="383" priority="13" operator="equal">
      <formula>2</formula>
    </cfRule>
    <cfRule type="cellIs" dxfId="382" priority="14" operator="between">
      <formula>3</formula>
      <formula>4</formula>
    </cfRule>
    <cfRule type="cellIs" dxfId="381" priority="15" operator="between">
      <formula>5</formula>
      <formula>6</formula>
    </cfRule>
  </conditionalFormatting>
  <conditionalFormatting sqref="I11:I47">
    <cfRule type="containsBlanks" dxfId="380" priority="6" stopIfTrue="1">
      <formula>LEN(TRIM(I11))=0</formula>
    </cfRule>
    <cfRule type="cellIs" dxfId="379" priority="7" operator="equal">
      <formula>0</formula>
    </cfRule>
    <cfRule type="cellIs" dxfId="378" priority="8" operator="equal">
      <formula>1</formula>
    </cfRule>
    <cfRule type="cellIs" dxfId="377" priority="9" operator="equal">
      <formula>2</formula>
    </cfRule>
    <cfRule type="cellIs" dxfId="376" priority="10" operator="between">
      <formula>3</formula>
      <formula>4</formula>
    </cfRule>
  </conditionalFormatting>
  <conditionalFormatting sqref="J11:J47">
    <cfRule type="containsBlanks" dxfId="375" priority="1" stopIfTrue="1">
      <formula>LEN(TRIM(J11))=0</formula>
    </cfRule>
    <cfRule type="cellIs" dxfId="374" priority="2" operator="equal">
      <formula>0</formula>
    </cfRule>
    <cfRule type="cellIs" dxfId="373" priority="3" operator="equal">
      <formula>1</formula>
    </cfRule>
    <cfRule type="cellIs" dxfId="372" priority="4" operator="equal">
      <formula>2</formula>
    </cfRule>
    <cfRule type="cellIs" dxfId="371" priority="5" operator="equal">
      <formula>3</formula>
    </cfRule>
  </conditionalFormatting>
  <dataValidations count="6">
    <dataValidation type="whole" allowBlank="1" showInputMessage="1" showErrorMessage="1" sqref="C11:C47 E11:F47">
      <formula1>0</formula1>
      <formula2>6</formula2>
    </dataValidation>
    <dataValidation type="whole" allowBlank="1" showInputMessage="1" showErrorMessage="1" sqref="I11:I47">
      <formula1>0</formula1>
      <formula2>4</formula2>
    </dataValidation>
    <dataValidation type="whole" allowBlank="1" showInputMessage="1" showErrorMessage="1" sqref="B11:B47 D11:D47">
      <formula1>0</formula1>
      <formula2>8</formula2>
    </dataValidation>
    <dataValidation type="whole" allowBlank="1" showInputMessage="1" showErrorMessage="1" sqref="G11:H47">
      <formula1>0</formula1>
      <formula2>2</formula2>
    </dataValidation>
    <dataValidation type="whole" allowBlank="1" showInputMessage="1" showErrorMessage="1" sqref="K11:L47">
      <formula1>0</formula1>
      <formula2>1</formula2>
    </dataValidation>
    <dataValidation type="whole" allowBlank="1" showInputMessage="1" showErrorMessage="1" sqref="J11:J47">
      <formula1>0</formula1>
      <formula2>3</formula2>
    </dataValidation>
  </dataValidation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showGridLines="0" workbookViewId="0">
      <selection activeCell="A3" sqref="A3"/>
    </sheetView>
  </sheetViews>
  <sheetFormatPr baseColWidth="10" defaultColWidth="17.1640625" defaultRowHeight="12" x14ac:dyDescent="0"/>
  <cols>
    <col min="1" max="1" width="27" style="41" customWidth="1"/>
    <col min="2" max="12" width="16.83203125" style="41" customWidth="1"/>
    <col min="13" max="16384" width="17.1640625" style="41"/>
  </cols>
  <sheetData>
    <row r="1" spans="1:13" ht="32" customHeight="1" thickBot="1">
      <c r="A1" s="50" t="s">
        <v>51</v>
      </c>
    </row>
    <row r="2" spans="1:13" s="81" customFormat="1" ht="18" customHeight="1">
      <c r="A2" s="1" t="s">
        <v>2</v>
      </c>
      <c r="B2" s="2" t="s">
        <v>3</v>
      </c>
      <c r="C2" s="3" t="s">
        <v>4</v>
      </c>
      <c r="D2" s="82"/>
      <c r="E2" s="83"/>
      <c r="F2" s="83"/>
      <c r="G2" s="83"/>
      <c r="H2" s="83"/>
      <c r="I2" s="83"/>
      <c r="J2" s="83"/>
      <c r="K2" s="83"/>
      <c r="L2" s="83"/>
      <c r="M2" s="83"/>
    </row>
    <row r="3" spans="1:13" s="81" customFormat="1" ht="20" customHeight="1" thickBot="1">
      <c r="A3" s="19"/>
      <c r="B3" s="20"/>
      <c r="C3" s="21"/>
      <c r="D3" s="82"/>
      <c r="E3" s="83"/>
      <c r="F3" s="83"/>
      <c r="G3" s="83"/>
      <c r="H3" s="83"/>
      <c r="I3" s="83"/>
      <c r="J3" s="83"/>
      <c r="K3" s="83"/>
      <c r="L3" s="83"/>
      <c r="M3" s="83"/>
    </row>
    <row r="4" spans="1:13" s="81" customFormat="1" ht="20" customHeight="1" thickBot="1"/>
    <row r="5" spans="1:13" ht="36" customHeight="1" thickBot="1">
      <c r="A5" s="4" t="s">
        <v>21</v>
      </c>
      <c r="B5" s="88" t="s">
        <v>11</v>
      </c>
      <c r="C5" s="89"/>
      <c r="D5" s="89"/>
      <c r="E5" s="89"/>
      <c r="F5" s="89"/>
      <c r="G5" s="89"/>
      <c r="H5" s="89"/>
      <c r="I5" s="89"/>
      <c r="J5" s="89"/>
      <c r="K5" s="89"/>
      <c r="L5" s="90"/>
      <c r="M5" s="5" t="s">
        <v>1</v>
      </c>
    </row>
    <row r="6" spans="1:13" s="49" customFormat="1" ht="20" customHeight="1">
      <c r="A6" s="52" t="s">
        <v>97</v>
      </c>
      <c r="B6" s="62" t="s">
        <v>99</v>
      </c>
      <c r="C6" s="63" t="s">
        <v>100</v>
      </c>
      <c r="D6" s="63" t="s">
        <v>151</v>
      </c>
      <c r="E6" s="63" t="s">
        <v>102</v>
      </c>
      <c r="F6" s="63" t="s">
        <v>128</v>
      </c>
      <c r="G6" s="63" t="s">
        <v>129</v>
      </c>
      <c r="H6" s="63" t="s">
        <v>131</v>
      </c>
      <c r="I6" s="63" t="s">
        <v>132</v>
      </c>
      <c r="J6" s="63" t="s">
        <v>133</v>
      </c>
      <c r="K6" s="63" t="s">
        <v>152</v>
      </c>
      <c r="L6" s="64" t="s">
        <v>137</v>
      </c>
      <c r="M6" s="7"/>
    </row>
    <row r="7" spans="1:13" s="49" customFormat="1" ht="137" customHeight="1">
      <c r="A7" s="53" t="s">
        <v>98</v>
      </c>
      <c r="B7" s="65" t="s">
        <v>170</v>
      </c>
      <c r="C7" s="60" t="s">
        <v>153</v>
      </c>
      <c r="D7" s="60" t="s">
        <v>223</v>
      </c>
      <c r="E7" s="60" t="s">
        <v>224</v>
      </c>
      <c r="F7" s="60" t="s">
        <v>225</v>
      </c>
      <c r="G7" s="60" t="s">
        <v>167</v>
      </c>
      <c r="H7" s="60" t="s">
        <v>226</v>
      </c>
      <c r="I7" s="60" t="s">
        <v>171</v>
      </c>
      <c r="J7" s="60" t="s">
        <v>227</v>
      </c>
      <c r="K7" s="60" t="s">
        <v>228</v>
      </c>
      <c r="L7" s="66" t="s">
        <v>168</v>
      </c>
      <c r="M7" s="56" t="s">
        <v>0</v>
      </c>
    </row>
    <row r="8" spans="1:13" ht="20" customHeight="1">
      <c r="A8" s="54" t="s">
        <v>5</v>
      </c>
      <c r="B8" s="67" t="s">
        <v>52</v>
      </c>
      <c r="C8" s="61" t="s">
        <v>52</v>
      </c>
      <c r="D8" s="61" t="s">
        <v>52</v>
      </c>
      <c r="E8" s="61" t="s">
        <v>52</v>
      </c>
      <c r="F8" s="61" t="s">
        <v>53</v>
      </c>
      <c r="G8" s="61" t="s">
        <v>12</v>
      </c>
      <c r="H8" s="72" t="s">
        <v>54</v>
      </c>
      <c r="I8" s="72" t="s">
        <v>54</v>
      </c>
      <c r="J8" s="72" t="s">
        <v>54</v>
      </c>
      <c r="K8" s="72" t="s">
        <v>55</v>
      </c>
      <c r="L8" s="73" t="s">
        <v>54</v>
      </c>
      <c r="M8" s="8"/>
    </row>
    <row r="9" spans="1:13" ht="142" customHeight="1" thickBot="1">
      <c r="A9" s="55" t="s">
        <v>6</v>
      </c>
      <c r="B9" s="69" t="s">
        <v>244</v>
      </c>
      <c r="C9" s="70" t="s">
        <v>16</v>
      </c>
      <c r="D9" s="70" t="s">
        <v>260</v>
      </c>
      <c r="E9" s="70" t="s">
        <v>246</v>
      </c>
      <c r="F9" s="70" t="s">
        <v>16</v>
      </c>
      <c r="G9" s="70" t="s">
        <v>16</v>
      </c>
      <c r="H9" s="70" t="s">
        <v>56</v>
      </c>
      <c r="I9" s="70" t="s">
        <v>16</v>
      </c>
      <c r="J9" s="70" t="s">
        <v>247</v>
      </c>
      <c r="K9" s="70" t="s">
        <v>57</v>
      </c>
      <c r="L9" s="71" t="s">
        <v>248</v>
      </c>
      <c r="M9" s="10" t="s">
        <v>60</v>
      </c>
    </row>
    <row r="10" spans="1:13" s="6" customFormat="1" ht="18" customHeight="1" thickBot="1">
      <c r="A10" s="9" t="s">
        <v>10</v>
      </c>
      <c r="B10" s="57" t="s">
        <v>58</v>
      </c>
      <c r="C10" s="58" t="s">
        <v>8</v>
      </c>
      <c r="D10" s="58" t="s">
        <v>37</v>
      </c>
      <c r="E10" s="58" t="s">
        <v>59</v>
      </c>
      <c r="F10" s="58" t="s">
        <v>8</v>
      </c>
      <c r="G10" s="58" t="s">
        <v>8</v>
      </c>
      <c r="H10" s="58" t="s">
        <v>9</v>
      </c>
      <c r="I10" s="58" t="s">
        <v>8</v>
      </c>
      <c r="J10" s="58" t="s">
        <v>7</v>
      </c>
      <c r="K10" s="58" t="s">
        <v>9</v>
      </c>
      <c r="L10" s="59" t="s">
        <v>7</v>
      </c>
      <c r="M10" s="29" t="s">
        <v>61</v>
      </c>
    </row>
    <row r="11" spans="1:13" ht="18" customHeight="1">
      <c r="A11" s="22"/>
      <c r="B11" s="23"/>
      <c r="C11" s="43"/>
      <c r="D11" s="12"/>
      <c r="E11" s="12"/>
      <c r="F11" s="43"/>
      <c r="G11" s="43"/>
      <c r="H11" s="12"/>
      <c r="I11" s="43"/>
      <c r="J11" s="12"/>
      <c r="K11" s="12"/>
      <c r="L11" s="16"/>
      <c r="M11" s="37">
        <f>IF(SUM(B11:L11)&lt;0,"CHECK SCORES",IF(SUM(B11:L11)&gt;35,"CHECK SCORES",SUM(B11:L11)))</f>
        <v>0</v>
      </c>
    </row>
    <row r="12" spans="1:13" ht="18" customHeight="1">
      <c r="A12" s="24"/>
      <c r="B12" s="47"/>
      <c r="C12" s="13"/>
      <c r="D12" s="13"/>
      <c r="E12" s="13"/>
      <c r="F12" s="13"/>
      <c r="G12" s="13"/>
      <c r="H12" s="13"/>
      <c r="I12" s="13"/>
      <c r="J12" s="13"/>
      <c r="K12" s="13"/>
      <c r="L12" s="17"/>
      <c r="M12" s="38">
        <f t="shared" ref="M12:M47" si="0">IF(SUM(B12:L12)&lt;0,"CHECK SCORES",IF(SUM(B12:L12)&gt;35,"CHECK SCORES",SUM(B12:L12)))</f>
        <v>0</v>
      </c>
    </row>
    <row r="13" spans="1:13" ht="18" customHeight="1">
      <c r="A13" s="24"/>
      <c r="B13" s="47"/>
      <c r="C13" s="13"/>
      <c r="D13" s="13"/>
      <c r="E13" s="13"/>
      <c r="F13" s="13"/>
      <c r="G13" s="13"/>
      <c r="H13" s="13"/>
      <c r="I13" s="13"/>
      <c r="J13" s="13"/>
      <c r="K13" s="13"/>
      <c r="L13" s="17"/>
      <c r="M13" s="38">
        <f t="shared" si="0"/>
        <v>0</v>
      </c>
    </row>
    <row r="14" spans="1:13" ht="18" customHeight="1">
      <c r="A14" s="24"/>
      <c r="B14" s="47"/>
      <c r="C14" s="13"/>
      <c r="D14" s="13"/>
      <c r="E14" s="13"/>
      <c r="F14" s="13"/>
      <c r="G14" s="13"/>
      <c r="H14" s="13"/>
      <c r="I14" s="13"/>
      <c r="J14" s="13"/>
      <c r="K14" s="13"/>
      <c r="L14" s="17"/>
      <c r="M14" s="38">
        <f t="shared" si="0"/>
        <v>0</v>
      </c>
    </row>
    <row r="15" spans="1:13" ht="18" customHeight="1">
      <c r="A15" s="24"/>
      <c r="B15" s="47"/>
      <c r="C15" s="13"/>
      <c r="D15" s="13"/>
      <c r="E15" s="13"/>
      <c r="F15" s="13"/>
      <c r="G15" s="13"/>
      <c r="H15" s="13"/>
      <c r="I15" s="13"/>
      <c r="J15" s="13"/>
      <c r="K15" s="13"/>
      <c r="L15" s="17"/>
      <c r="M15" s="38">
        <f t="shared" si="0"/>
        <v>0</v>
      </c>
    </row>
    <row r="16" spans="1:13" ht="18" customHeight="1">
      <c r="A16" s="24"/>
      <c r="B16" s="47"/>
      <c r="C16" s="13"/>
      <c r="D16" s="13"/>
      <c r="E16" s="13"/>
      <c r="F16" s="13"/>
      <c r="G16" s="13"/>
      <c r="H16" s="13"/>
      <c r="I16" s="13"/>
      <c r="J16" s="13"/>
      <c r="K16" s="13"/>
      <c r="L16" s="17"/>
      <c r="M16" s="38">
        <f t="shared" si="0"/>
        <v>0</v>
      </c>
    </row>
    <row r="17" spans="1:13" ht="18" customHeight="1">
      <c r="A17" s="24"/>
      <c r="B17" s="47"/>
      <c r="C17" s="13"/>
      <c r="D17" s="13"/>
      <c r="E17" s="13"/>
      <c r="F17" s="13"/>
      <c r="G17" s="13"/>
      <c r="H17" s="13"/>
      <c r="I17" s="13"/>
      <c r="J17" s="13"/>
      <c r="K17" s="13"/>
      <c r="L17" s="17"/>
      <c r="M17" s="38">
        <f t="shared" si="0"/>
        <v>0</v>
      </c>
    </row>
    <row r="18" spans="1:13" ht="18" customHeight="1">
      <c r="A18" s="24"/>
      <c r="B18" s="47"/>
      <c r="C18" s="13"/>
      <c r="D18" s="13"/>
      <c r="E18" s="13"/>
      <c r="F18" s="13"/>
      <c r="G18" s="13"/>
      <c r="H18" s="13"/>
      <c r="I18" s="13"/>
      <c r="J18" s="13"/>
      <c r="K18" s="13"/>
      <c r="L18" s="17"/>
      <c r="M18" s="38">
        <f t="shared" si="0"/>
        <v>0</v>
      </c>
    </row>
    <row r="19" spans="1:13" ht="18" customHeight="1">
      <c r="A19" s="24"/>
      <c r="B19" s="47"/>
      <c r="C19" s="13"/>
      <c r="D19" s="13"/>
      <c r="E19" s="13"/>
      <c r="F19" s="13"/>
      <c r="G19" s="13"/>
      <c r="H19" s="13"/>
      <c r="I19" s="13"/>
      <c r="J19" s="13"/>
      <c r="K19" s="13"/>
      <c r="L19" s="17"/>
      <c r="M19" s="38">
        <f t="shared" si="0"/>
        <v>0</v>
      </c>
    </row>
    <row r="20" spans="1:13" ht="18" customHeight="1">
      <c r="A20" s="24"/>
      <c r="B20" s="47"/>
      <c r="C20" s="13"/>
      <c r="D20" s="13"/>
      <c r="E20" s="13"/>
      <c r="F20" s="13"/>
      <c r="G20" s="13"/>
      <c r="H20" s="13"/>
      <c r="I20" s="13"/>
      <c r="J20" s="13"/>
      <c r="K20" s="13"/>
      <c r="L20" s="17"/>
      <c r="M20" s="38">
        <f t="shared" si="0"/>
        <v>0</v>
      </c>
    </row>
    <row r="21" spans="1:13" ht="18" customHeight="1">
      <c r="A21" s="24"/>
      <c r="B21" s="47"/>
      <c r="C21" s="13"/>
      <c r="D21" s="13"/>
      <c r="E21" s="13"/>
      <c r="F21" s="13"/>
      <c r="G21" s="13"/>
      <c r="H21" s="13"/>
      <c r="I21" s="13"/>
      <c r="J21" s="13"/>
      <c r="K21" s="13"/>
      <c r="L21" s="17"/>
      <c r="M21" s="38">
        <f t="shared" si="0"/>
        <v>0</v>
      </c>
    </row>
    <row r="22" spans="1:13" ht="18" customHeight="1">
      <c r="A22" s="24"/>
      <c r="B22" s="47"/>
      <c r="C22" s="13"/>
      <c r="D22" s="13"/>
      <c r="E22" s="13"/>
      <c r="F22" s="13"/>
      <c r="G22" s="13"/>
      <c r="H22" s="13"/>
      <c r="I22" s="13"/>
      <c r="J22" s="13"/>
      <c r="K22" s="13"/>
      <c r="L22" s="17"/>
      <c r="M22" s="38">
        <f t="shared" si="0"/>
        <v>0</v>
      </c>
    </row>
    <row r="23" spans="1:13" ht="18" customHeight="1">
      <c r="A23" s="24"/>
      <c r="B23" s="47"/>
      <c r="C23" s="13"/>
      <c r="D23" s="13"/>
      <c r="E23" s="13"/>
      <c r="F23" s="13"/>
      <c r="G23" s="13"/>
      <c r="H23" s="13"/>
      <c r="I23" s="13"/>
      <c r="J23" s="13"/>
      <c r="K23" s="13"/>
      <c r="L23" s="17"/>
      <c r="M23" s="38">
        <f t="shared" si="0"/>
        <v>0</v>
      </c>
    </row>
    <row r="24" spans="1:13" ht="18" customHeight="1">
      <c r="A24" s="24"/>
      <c r="B24" s="47"/>
      <c r="C24" s="13"/>
      <c r="D24" s="13"/>
      <c r="E24" s="13"/>
      <c r="F24" s="13"/>
      <c r="G24" s="13"/>
      <c r="H24" s="13"/>
      <c r="I24" s="13"/>
      <c r="J24" s="13"/>
      <c r="K24" s="13"/>
      <c r="L24" s="17"/>
      <c r="M24" s="38">
        <f t="shared" si="0"/>
        <v>0</v>
      </c>
    </row>
    <row r="25" spans="1:13" ht="18" customHeight="1">
      <c r="A25" s="24"/>
      <c r="B25" s="47"/>
      <c r="C25" s="13"/>
      <c r="D25" s="13"/>
      <c r="E25" s="13"/>
      <c r="F25" s="13"/>
      <c r="G25" s="13"/>
      <c r="H25" s="13"/>
      <c r="I25" s="13"/>
      <c r="J25" s="13"/>
      <c r="K25" s="13"/>
      <c r="L25" s="17"/>
      <c r="M25" s="38">
        <f t="shared" si="0"/>
        <v>0</v>
      </c>
    </row>
    <row r="26" spans="1:13" ht="18" customHeight="1">
      <c r="A26" s="24"/>
      <c r="B26" s="47"/>
      <c r="C26" s="13"/>
      <c r="D26" s="13"/>
      <c r="E26" s="13"/>
      <c r="F26" s="13"/>
      <c r="G26" s="13"/>
      <c r="H26" s="13"/>
      <c r="I26" s="13"/>
      <c r="J26" s="13"/>
      <c r="K26" s="13"/>
      <c r="L26" s="17"/>
      <c r="M26" s="38">
        <f t="shared" si="0"/>
        <v>0</v>
      </c>
    </row>
    <row r="27" spans="1:13" ht="18" customHeight="1">
      <c r="A27" s="24"/>
      <c r="B27" s="47"/>
      <c r="C27" s="13"/>
      <c r="D27" s="13"/>
      <c r="E27" s="13"/>
      <c r="F27" s="13"/>
      <c r="G27" s="13"/>
      <c r="H27" s="13"/>
      <c r="I27" s="13"/>
      <c r="J27" s="13"/>
      <c r="K27" s="13"/>
      <c r="L27" s="17"/>
      <c r="M27" s="38">
        <f t="shared" si="0"/>
        <v>0</v>
      </c>
    </row>
    <row r="28" spans="1:13" ht="18" customHeight="1">
      <c r="A28" s="24"/>
      <c r="B28" s="47"/>
      <c r="C28" s="13"/>
      <c r="D28" s="13"/>
      <c r="E28" s="13"/>
      <c r="F28" s="13"/>
      <c r="G28" s="13"/>
      <c r="H28" s="13"/>
      <c r="I28" s="13"/>
      <c r="J28" s="13"/>
      <c r="K28" s="13"/>
      <c r="L28" s="17"/>
      <c r="M28" s="38">
        <f t="shared" si="0"/>
        <v>0</v>
      </c>
    </row>
    <row r="29" spans="1:13" ht="18" customHeight="1">
      <c r="A29" s="24"/>
      <c r="B29" s="47"/>
      <c r="C29" s="13"/>
      <c r="D29" s="13"/>
      <c r="E29" s="13"/>
      <c r="F29" s="13"/>
      <c r="G29" s="13"/>
      <c r="H29" s="13"/>
      <c r="I29" s="13"/>
      <c r="J29" s="13"/>
      <c r="K29" s="13"/>
      <c r="L29" s="17"/>
      <c r="M29" s="38">
        <f t="shared" si="0"/>
        <v>0</v>
      </c>
    </row>
    <row r="30" spans="1:13" ht="18" customHeight="1">
      <c r="A30" s="24"/>
      <c r="B30" s="47"/>
      <c r="C30" s="13"/>
      <c r="D30" s="13"/>
      <c r="E30" s="13"/>
      <c r="F30" s="13"/>
      <c r="G30" s="13"/>
      <c r="H30" s="13"/>
      <c r="I30" s="13"/>
      <c r="J30" s="13"/>
      <c r="K30" s="13"/>
      <c r="L30" s="17"/>
      <c r="M30" s="38">
        <f t="shared" si="0"/>
        <v>0</v>
      </c>
    </row>
    <row r="31" spans="1:13" ht="18" customHeight="1">
      <c r="A31" s="24"/>
      <c r="B31" s="47"/>
      <c r="C31" s="13"/>
      <c r="D31" s="13"/>
      <c r="E31" s="13"/>
      <c r="F31" s="13"/>
      <c r="G31" s="13"/>
      <c r="H31" s="13"/>
      <c r="I31" s="13"/>
      <c r="J31" s="13"/>
      <c r="K31" s="13"/>
      <c r="L31" s="17"/>
      <c r="M31" s="38">
        <f t="shared" si="0"/>
        <v>0</v>
      </c>
    </row>
    <row r="32" spans="1:13" ht="18" customHeight="1">
      <c r="A32" s="24"/>
      <c r="B32" s="47"/>
      <c r="C32" s="13"/>
      <c r="D32" s="13"/>
      <c r="E32" s="13"/>
      <c r="F32" s="13"/>
      <c r="G32" s="13"/>
      <c r="H32" s="13"/>
      <c r="I32" s="13"/>
      <c r="J32" s="13"/>
      <c r="K32" s="13"/>
      <c r="L32" s="17"/>
      <c r="M32" s="38">
        <f t="shared" si="0"/>
        <v>0</v>
      </c>
    </row>
    <row r="33" spans="1:13" ht="18" customHeight="1">
      <c r="A33" s="24"/>
      <c r="B33" s="47"/>
      <c r="C33" s="13"/>
      <c r="D33" s="13"/>
      <c r="E33" s="13"/>
      <c r="F33" s="13"/>
      <c r="G33" s="13"/>
      <c r="H33" s="13"/>
      <c r="I33" s="13"/>
      <c r="J33" s="13"/>
      <c r="K33" s="13"/>
      <c r="L33" s="17"/>
      <c r="M33" s="38">
        <f t="shared" si="0"/>
        <v>0</v>
      </c>
    </row>
    <row r="34" spans="1:13" ht="18" customHeight="1">
      <c r="A34" s="24"/>
      <c r="B34" s="47"/>
      <c r="C34" s="13"/>
      <c r="D34" s="13"/>
      <c r="E34" s="13"/>
      <c r="F34" s="13"/>
      <c r="G34" s="13"/>
      <c r="H34" s="13"/>
      <c r="I34" s="13"/>
      <c r="J34" s="13"/>
      <c r="K34" s="13"/>
      <c r="L34" s="17"/>
      <c r="M34" s="38">
        <f t="shared" si="0"/>
        <v>0</v>
      </c>
    </row>
    <row r="35" spans="1:13" ht="18" customHeight="1">
      <c r="A35" s="24"/>
      <c r="B35" s="47"/>
      <c r="C35" s="13"/>
      <c r="D35" s="13"/>
      <c r="E35" s="13"/>
      <c r="F35" s="13"/>
      <c r="G35" s="13"/>
      <c r="H35" s="13"/>
      <c r="I35" s="13"/>
      <c r="J35" s="13"/>
      <c r="K35" s="13"/>
      <c r="L35" s="17"/>
      <c r="M35" s="38">
        <f t="shared" si="0"/>
        <v>0</v>
      </c>
    </row>
    <row r="36" spans="1:13" ht="18" customHeight="1">
      <c r="A36" s="24"/>
      <c r="B36" s="47"/>
      <c r="C36" s="13"/>
      <c r="D36" s="13"/>
      <c r="E36" s="13"/>
      <c r="F36" s="13"/>
      <c r="G36" s="13"/>
      <c r="H36" s="13"/>
      <c r="I36" s="13"/>
      <c r="J36" s="13"/>
      <c r="K36" s="13"/>
      <c r="L36" s="17"/>
      <c r="M36" s="38">
        <f t="shared" si="0"/>
        <v>0</v>
      </c>
    </row>
    <row r="37" spans="1:13" ht="18" customHeight="1">
      <c r="A37" s="24"/>
      <c r="B37" s="47"/>
      <c r="C37" s="13"/>
      <c r="D37" s="13"/>
      <c r="E37" s="13"/>
      <c r="F37" s="13"/>
      <c r="G37" s="13"/>
      <c r="H37" s="13"/>
      <c r="I37" s="13"/>
      <c r="J37" s="13"/>
      <c r="K37" s="13"/>
      <c r="L37" s="17"/>
      <c r="M37" s="38">
        <f t="shared" si="0"/>
        <v>0</v>
      </c>
    </row>
    <row r="38" spans="1:13" ht="18" customHeight="1">
      <c r="A38" s="24"/>
      <c r="B38" s="47"/>
      <c r="C38" s="13"/>
      <c r="D38" s="13"/>
      <c r="E38" s="13"/>
      <c r="F38" s="13"/>
      <c r="G38" s="13"/>
      <c r="H38" s="13"/>
      <c r="I38" s="13"/>
      <c r="J38" s="13"/>
      <c r="K38" s="13"/>
      <c r="L38" s="17"/>
      <c r="M38" s="38">
        <f t="shared" si="0"/>
        <v>0</v>
      </c>
    </row>
    <row r="39" spans="1:13" ht="18" customHeight="1">
      <c r="A39" s="24"/>
      <c r="B39" s="47"/>
      <c r="C39" s="13"/>
      <c r="D39" s="13"/>
      <c r="E39" s="13"/>
      <c r="F39" s="13"/>
      <c r="G39" s="13"/>
      <c r="H39" s="13"/>
      <c r="I39" s="13"/>
      <c r="J39" s="13"/>
      <c r="K39" s="13"/>
      <c r="L39" s="17"/>
      <c r="M39" s="38">
        <f t="shared" si="0"/>
        <v>0</v>
      </c>
    </row>
    <row r="40" spans="1:13" ht="18" customHeight="1">
      <c r="A40" s="24"/>
      <c r="B40" s="47"/>
      <c r="C40" s="13"/>
      <c r="D40" s="13"/>
      <c r="E40" s="13"/>
      <c r="F40" s="13"/>
      <c r="G40" s="13"/>
      <c r="H40" s="13"/>
      <c r="I40" s="13"/>
      <c r="J40" s="13"/>
      <c r="K40" s="13"/>
      <c r="L40" s="17"/>
      <c r="M40" s="38">
        <f t="shared" si="0"/>
        <v>0</v>
      </c>
    </row>
    <row r="41" spans="1:13" ht="18" customHeight="1">
      <c r="A41" s="24"/>
      <c r="B41" s="47"/>
      <c r="C41" s="13"/>
      <c r="D41" s="13"/>
      <c r="E41" s="13"/>
      <c r="F41" s="13"/>
      <c r="G41" s="13"/>
      <c r="H41" s="13"/>
      <c r="I41" s="13"/>
      <c r="J41" s="13"/>
      <c r="K41" s="13"/>
      <c r="L41" s="17"/>
      <c r="M41" s="38">
        <f t="shared" si="0"/>
        <v>0</v>
      </c>
    </row>
    <row r="42" spans="1:13" ht="18" customHeight="1">
      <c r="A42" s="24"/>
      <c r="B42" s="47"/>
      <c r="C42" s="13"/>
      <c r="D42" s="13"/>
      <c r="E42" s="13"/>
      <c r="F42" s="13"/>
      <c r="G42" s="13"/>
      <c r="H42" s="13"/>
      <c r="I42" s="13"/>
      <c r="J42" s="13"/>
      <c r="K42" s="13"/>
      <c r="L42" s="17"/>
      <c r="M42" s="38">
        <f t="shared" si="0"/>
        <v>0</v>
      </c>
    </row>
    <row r="43" spans="1:13" ht="18" customHeight="1">
      <c r="A43" s="24"/>
      <c r="B43" s="47"/>
      <c r="C43" s="13"/>
      <c r="D43" s="13"/>
      <c r="E43" s="13"/>
      <c r="F43" s="13"/>
      <c r="G43" s="13"/>
      <c r="H43" s="13"/>
      <c r="I43" s="13"/>
      <c r="J43" s="13"/>
      <c r="K43" s="13"/>
      <c r="L43" s="17"/>
      <c r="M43" s="38">
        <f t="shared" si="0"/>
        <v>0</v>
      </c>
    </row>
    <row r="44" spans="1:13" ht="18" customHeight="1">
      <c r="A44" s="24"/>
      <c r="B44" s="47"/>
      <c r="C44" s="13"/>
      <c r="D44" s="13"/>
      <c r="E44" s="13"/>
      <c r="F44" s="13"/>
      <c r="G44" s="13"/>
      <c r="H44" s="13"/>
      <c r="I44" s="13"/>
      <c r="J44" s="13"/>
      <c r="K44" s="13"/>
      <c r="L44" s="17"/>
      <c r="M44" s="38">
        <f t="shared" si="0"/>
        <v>0</v>
      </c>
    </row>
    <row r="45" spans="1:13" ht="18" customHeight="1">
      <c r="A45" s="24"/>
      <c r="B45" s="47"/>
      <c r="C45" s="13"/>
      <c r="D45" s="13"/>
      <c r="E45" s="13"/>
      <c r="F45" s="13"/>
      <c r="G45" s="13"/>
      <c r="H45" s="13"/>
      <c r="I45" s="13"/>
      <c r="J45" s="13"/>
      <c r="K45" s="13"/>
      <c r="L45" s="17"/>
      <c r="M45" s="38">
        <f t="shared" si="0"/>
        <v>0</v>
      </c>
    </row>
    <row r="46" spans="1:13" ht="18" customHeight="1">
      <c r="A46" s="24"/>
      <c r="B46" s="47"/>
      <c r="C46" s="13"/>
      <c r="D46" s="13"/>
      <c r="E46" s="13"/>
      <c r="F46" s="13"/>
      <c r="G46" s="13"/>
      <c r="H46" s="13"/>
      <c r="I46" s="13"/>
      <c r="J46" s="13"/>
      <c r="K46" s="13"/>
      <c r="L46" s="17"/>
      <c r="M46" s="38">
        <f t="shared" si="0"/>
        <v>0</v>
      </c>
    </row>
    <row r="47" spans="1:13" ht="18" customHeight="1" thickBot="1">
      <c r="A47" s="26"/>
      <c r="B47" s="48"/>
      <c r="C47" s="14"/>
      <c r="D47" s="14"/>
      <c r="E47" s="14"/>
      <c r="F47" s="14"/>
      <c r="G47" s="14"/>
      <c r="H47" s="14"/>
      <c r="I47" s="14"/>
      <c r="J47" s="14"/>
      <c r="K47" s="14"/>
      <c r="L47" s="18"/>
      <c r="M47" s="39">
        <f t="shared" si="0"/>
        <v>0</v>
      </c>
    </row>
    <row r="48" spans="1:13" s="75" customFormat="1" ht="20" customHeight="1">
      <c r="A48" s="74" t="s">
        <v>245</v>
      </c>
    </row>
    <row r="49" spans="1:13" s="76" customFormat="1" ht="25" customHeight="1">
      <c r="A49" s="92" t="s">
        <v>169</v>
      </c>
      <c r="B49" s="92"/>
      <c r="C49" s="92"/>
      <c r="D49" s="92"/>
      <c r="E49" s="92"/>
      <c r="F49" s="92"/>
      <c r="G49" s="92"/>
      <c r="H49" s="92"/>
      <c r="I49" s="92"/>
      <c r="J49" s="92"/>
      <c r="K49" s="92"/>
      <c r="L49" s="92"/>
      <c r="M49" s="92"/>
    </row>
    <row r="50" spans="1:13" ht="13" customHeight="1">
      <c r="A50" s="93"/>
      <c r="B50" s="93"/>
      <c r="C50" s="93"/>
      <c r="D50" s="93"/>
      <c r="E50" s="93"/>
      <c r="F50" s="93"/>
      <c r="G50" s="93"/>
      <c r="H50" s="93"/>
      <c r="I50" s="93"/>
      <c r="J50" s="93"/>
      <c r="K50" s="93"/>
      <c r="L50" s="93"/>
      <c r="M50" s="93"/>
    </row>
  </sheetData>
  <sheetProtection sheet="1" objects="1" scenarios="1" selectLockedCells="1"/>
  <mergeCells count="3">
    <mergeCell ref="B5:L5"/>
    <mergeCell ref="A49:M49"/>
    <mergeCell ref="A50:M50"/>
  </mergeCells>
  <conditionalFormatting sqref="M11:M47">
    <cfRule type="containsBlanks" dxfId="370" priority="120" stopIfTrue="1">
      <formula>LEN(TRIM(M11))=0</formula>
    </cfRule>
    <cfRule type="cellIs" dxfId="369" priority="123" operator="between">
      <formula>18</formula>
      <formula>26</formula>
    </cfRule>
  </conditionalFormatting>
  <conditionalFormatting sqref="M11:M47">
    <cfRule type="cellIs" dxfId="368" priority="121" operator="between">
      <formula>0</formula>
      <formula>8</formula>
    </cfRule>
    <cfRule type="cellIs" dxfId="367" priority="122" operator="between">
      <formula>9</formula>
      <formula>17</formula>
    </cfRule>
    <cfRule type="cellIs" dxfId="366" priority="124" operator="between">
      <formula>27</formula>
      <formula>35</formula>
    </cfRule>
  </conditionalFormatting>
  <conditionalFormatting sqref="C11:C47">
    <cfRule type="containsBlanks" dxfId="365" priority="63" stopIfTrue="1">
      <formula>LEN(TRIM(C11))=0</formula>
    </cfRule>
    <cfRule type="cellIs" dxfId="364" priority="64" operator="equal">
      <formula>0</formula>
    </cfRule>
    <cfRule type="cellIs" dxfId="363" priority="65" operator="equal">
      <formula>1</formula>
    </cfRule>
  </conditionalFormatting>
  <conditionalFormatting sqref="F11:F47">
    <cfRule type="containsBlanks" dxfId="362" priority="60" stopIfTrue="1">
      <formula>LEN(TRIM(F11))=0</formula>
    </cfRule>
    <cfRule type="cellIs" dxfId="361" priority="61" operator="equal">
      <formula>0</formula>
    </cfRule>
    <cfRule type="cellIs" dxfId="360" priority="62" operator="equal">
      <formula>1</formula>
    </cfRule>
  </conditionalFormatting>
  <conditionalFormatting sqref="G11:G47">
    <cfRule type="containsBlanks" dxfId="359" priority="57" stopIfTrue="1">
      <formula>LEN(TRIM(G11))=0</formula>
    </cfRule>
    <cfRule type="cellIs" dxfId="358" priority="58" operator="equal">
      <formula>0</formula>
    </cfRule>
    <cfRule type="cellIs" dxfId="357" priority="59" operator="equal">
      <formula>1</formula>
    </cfRule>
  </conditionalFormatting>
  <conditionalFormatting sqref="I11:I47">
    <cfRule type="containsBlanks" dxfId="356" priority="54" stopIfTrue="1">
      <formula>LEN(TRIM(I11))=0</formula>
    </cfRule>
    <cfRule type="cellIs" dxfId="355" priority="55" operator="equal">
      <formula>0</formula>
    </cfRule>
    <cfRule type="cellIs" dxfId="354" priority="56" operator="equal">
      <formula>1</formula>
    </cfRule>
  </conditionalFormatting>
  <conditionalFormatting sqref="J11:J47">
    <cfRule type="containsBlanks" dxfId="353" priority="50" stopIfTrue="1">
      <formula>LEN(TRIM(J11))=0</formula>
    </cfRule>
    <cfRule type="cellIs" dxfId="352" priority="51" operator="equal">
      <formula>0</formula>
    </cfRule>
    <cfRule type="cellIs" dxfId="351" priority="52" operator="equal">
      <formula>1</formula>
    </cfRule>
    <cfRule type="cellIs" dxfId="350" priority="53" operator="equal">
      <formula>2</formula>
    </cfRule>
  </conditionalFormatting>
  <conditionalFormatting sqref="L11:L47">
    <cfRule type="containsBlanks" dxfId="349" priority="46" stopIfTrue="1">
      <formula>LEN(TRIM(L11))=0</formula>
    </cfRule>
    <cfRule type="cellIs" dxfId="348" priority="47" operator="equal">
      <formula>0</formula>
    </cfRule>
    <cfRule type="cellIs" dxfId="347" priority="48" operator="equal">
      <formula>1</formula>
    </cfRule>
    <cfRule type="cellIs" dxfId="346" priority="49" operator="equal">
      <formula>2</formula>
    </cfRule>
  </conditionalFormatting>
  <conditionalFormatting sqref="B11:B47">
    <cfRule type="containsBlanks" dxfId="345" priority="21" stopIfTrue="1">
      <formula>LEN(TRIM(B11))=0</formula>
    </cfRule>
    <cfRule type="cellIs" dxfId="344" priority="22" operator="between">
      <formula>0</formula>
      <formula>2</formula>
    </cfRule>
    <cfRule type="cellIs" dxfId="343" priority="23" operator="between">
      <formula>3</formula>
      <formula>5</formula>
    </cfRule>
    <cfRule type="cellIs" dxfId="342" priority="24" operator="between">
      <formula>6</formula>
      <formula>8</formula>
    </cfRule>
    <cfRule type="cellIs" dxfId="341" priority="25" operator="between">
      <formula>9</formula>
      <formula>12</formula>
    </cfRule>
  </conditionalFormatting>
  <conditionalFormatting sqref="D11:D47">
    <cfRule type="containsBlanks" dxfId="340" priority="16" stopIfTrue="1">
      <formula>LEN(TRIM(D11))=0</formula>
    </cfRule>
    <cfRule type="cellIs" dxfId="339" priority="17" operator="equal">
      <formula>0</formula>
    </cfRule>
    <cfRule type="cellIs" dxfId="338" priority="18" operator="equal">
      <formula>1</formula>
    </cfRule>
    <cfRule type="cellIs" dxfId="337" priority="19" operator="equal">
      <formula>2</formula>
    </cfRule>
    <cfRule type="cellIs" dxfId="336" priority="20" operator="between">
      <formula>3</formula>
      <formula>4</formula>
    </cfRule>
  </conditionalFormatting>
  <conditionalFormatting sqref="E11:E47">
    <cfRule type="containsBlanks" dxfId="335" priority="11" stopIfTrue="1">
      <formula>LEN(TRIM(E11))=0</formula>
    </cfRule>
    <cfRule type="cellIs" dxfId="334" priority="12" operator="between">
      <formula>0</formula>
      <formula>1</formula>
    </cfRule>
    <cfRule type="cellIs" dxfId="333" priority="13" operator="equal">
      <formula>2</formula>
    </cfRule>
    <cfRule type="cellIs" dxfId="332" priority="14" operator="equal">
      <formula>3</formula>
    </cfRule>
    <cfRule type="cellIs" dxfId="331" priority="15" operator="between">
      <formula>4</formula>
      <formula>5</formula>
    </cfRule>
  </conditionalFormatting>
  <conditionalFormatting sqref="H11:H47">
    <cfRule type="containsBlanks" dxfId="330" priority="6" stopIfTrue="1">
      <formula>LEN(TRIM(H11))=0</formula>
    </cfRule>
    <cfRule type="cellIs" dxfId="329" priority="7" operator="equal">
      <formula>0</formula>
    </cfRule>
    <cfRule type="cellIs" dxfId="328" priority="8" operator="equal">
      <formula>1</formula>
    </cfRule>
    <cfRule type="cellIs" dxfId="327" priority="9" operator="equal">
      <formula>2</formula>
    </cfRule>
    <cfRule type="cellIs" dxfId="326" priority="10" operator="equal">
      <formula>3</formula>
    </cfRule>
  </conditionalFormatting>
  <conditionalFormatting sqref="K11:K47">
    <cfRule type="containsBlanks" dxfId="325" priority="1" stopIfTrue="1">
      <formula>LEN(TRIM(K11))=0</formula>
    </cfRule>
    <cfRule type="cellIs" dxfId="324" priority="2" operator="equal">
      <formula>0</formula>
    </cfRule>
    <cfRule type="cellIs" dxfId="323" priority="3" operator="equal">
      <formula>1</formula>
    </cfRule>
    <cfRule type="cellIs" dxfId="322" priority="4" operator="equal">
      <formula>2</formula>
    </cfRule>
    <cfRule type="cellIs" dxfId="321" priority="5" operator="equal">
      <formula>3</formula>
    </cfRule>
  </conditionalFormatting>
  <dataValidations count="6">
    <dataValidation type="whole" allowBlank="1" showInputMessage="1" showErrorMessage="1" sqref="D11:D47">
      <formula1>0</formula1>
      <formula2>4</formula2>
    </dataValidation>
    <dataValidation type="whole" allowBlank="1" showInputMessage="1" showErrorMessage="1" sqref="J11:J47 L11:L47">
      <formula1>0</formula1>
      <formula2>2</formula2>
    </dataValidation>
    <dataValidation type="whole" allowBlank="1" showInputMessage="1" showErrorMessage="1" sqref="I11:I47 C11:C47 F11:G47">
      <formula1>0</formula1>
      <formula2>1</formula2>
    </dataValidation>
    <dataValidation type="whole" allowBlank="1" showInputMessage="1" showErrorMessage="1" sqref="H11:H47 K11:K47">
      <formula1>0</formula1>
      <formula2>3</formula2>
    </dataValidation>
    <dataValidation type="whole" allowBlank="1" showInputMessage="1" showErrorMessage="1" sqref="B11:B47">
      <formula1>0</formula1>
      <formula2>12</formula2>
    </dataValidation>
    <dataValidation type="whole" allowBlank="1" showInputMessage="1" showErrorMessage="1" sqref="E11:E47">
      <formula1>0</formula1>
      <formula2>5</formula2>
    </dataValidation>
  </dataValidation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showGridLines="0" workbookViewId="0">
      <selection activeCell="A3" sqref="A3"/>
    </sheetView>
  </sheetViews>
  <sheetFormatPr baseColWidth="10" defaultColWidth="17.1640625" defaultRowHeight="12" x14ac:dyDescent="0"/>
  <cols>
    <col min="1" max="1" width="27" style="41" customWidth="1"/>
    <col min="2" max="12" width="16.83203125" style="41" customWidth="1"/>
    <col min="13" max="16384" width="17.1640625" style="41"/>
  </cols>
  <sheetData>
    <row r="1" spans="1:13" ht="32" customHeight="1" thickBot="1">
      <c r="A1" s="50" t="s">
        <v>62</v>
      </c>
    </row>
    <row r="2" spans="1:13" s="81" customFormat="1" ht="18" customHeight="1">
      <c r="A2" s="1" t="s">
        <v>2</v>
      </c>
      <c r="B2" s="2" t="s">
        <v>3</v>
      </c>
      <c r="C2" s="3" t="s">
        <v>4</v>
      </c>
      <c r="D2" s="82"/>
      <c r="E2" s="83"/>
      <c r="F2" s="83"/>
      <c r="G2" s="83"/>
      <c r="H2" s="83"/>
      <c r="I2" s="83"/>
      <c r="J2" s="83"/>
      <c r="K2" s="83"/>
      <c r="L2" s="83"/>
      <c r="M2" s="83"/>
    </row>
    <row r="3" spans="1:13" s="81" customFormat="1" ht="20" customHeight="1" thickBot="1">
      <c r="A3" s="19"/>
      <c r="B3" s="20"/>
      <c r="C3" s="21"/>
      <c r="D3" s="82"/>
      <c r="E3" s="83"/>
      <c r="F3" s="83"/>
      <c r="G3" s="83"/>
      <c r="H3" s="83"/>
      <c r="I3" s="83"/>
      <c r="J3" s="83"/>
      <c r="K3" s="83"/>
      <c r="L3" s="83"/>
      <c r="M3" s="83"/>
    </row>
    <row r="4" spans="1:13" s="81" customFormat="1" ht="20" customHeight="1" thickBot="1"/>
    <row r="5" spans="1:13" ht="36" customHeight="1" thickBot="1">
      <c r="A5" s="4" t="s">
        <v>23</v>
      </c>
      <c r="B5" s="88" t="s">
        <v>11</v>
      </c>
      <c r="C5" s="89"/>
      <c r="D5" s="89"/>
      <c r="E5" s="89"/>
      <c r="F5" s="89"/>
      <c r="G5" s="89"/>
      <c r="H5" s="89"/>
      <c r="I5" s="89"/>
      <c r="J5" s="89"/>
      <c r="K5" s="89"/>
      <c r="L5" s="90"/>
      <c r="M5" s="5" t="s">
        <v>1</v>
      </c>
    </row>
    <row r="6" spans="1:13" s="49" customFormat="1" ht="20" customHeight="1">
      <c r="A6" s="52" t="s">
        <v>97</v>
      </c>
      <c r="B6" s="62" t="s">
        <v>99</v>
      </c>
      <c r="C6" s="63" t="s">
        <v>100</v>
      </c>
      <c r="D6" s="63" t="s">
        <v>151</v>
      </c>
      <c r="E6" s="63" t="s">
        <v>102</v>
      </c>
      <c r="F6" s="63" t="s">
        <v>128</v>
      </c>
      <c r="G6" s="63" t="s">
        <v>129</v>
      </c>
      <c r="H6" s="63" t="s">
        <v>131</v>
      </c>
      <c r="I6" s="63" t="s">
        <v>132</v>
      </c>
      <c r="J6" s="63" t="s">
        <v>133</v>
      </c>
      <c r="K6" s="63" t="s">
        <v>152</v>
      </c>
      <c r="L6" s="64" t="s">
        <v>137</v>
      </c>
      <c r="M6" s="7"/>
    </row>
    <row r="7" spans="1:13" s="49" customFormat="1" ht="137" customHeight="1">
      <c r="A7" s="53" t="s">
        <v>98</v>
      </c>
      <c r="B7" s="65" t="s">
        <v>170</v>
      </c>
      <c r="C7" s="60" t="s">
        <v>153</v>
      </c>
      <c r="D7" s="60" t="s">
        <v>223</v>
      </c>
      <c r="E7" s="60" t="s">
        <v>224</v>
      </c>
      <c r="F7" s="60" t="s">
        <v>225</v>
      </c>
      <c r="G7" s="60" t="s">
        <v>167</v>
      </c>
      <c r="H7" s="60" t="s">
        <v>226</v>
      </c>
      <c r="I7" s="60" t="s">
        <v>171</v>
      </c>
      <c r="J7" s="60" t="s">
        <v>227</v>
      </c>
      <c r="K7" s="60" t="s">
        <v>228</v>
      </c>
      <c r="L7" s="66" t="s">
        <v>168</v>
      </c>
      <c r="M7" s="56" t="s">
        <v>0</v>
      </c>
    </row>
    <row r="8" spans="1:13" ht="21" customHeight="1">
      <c r="A8" s="54" t="s">
        <v>5</v>
      </c>
      <c r="B8" s="67" t="s">
        <v>52</v>
      </c>
      <c r="C8" s="61" t="s">
        <v>52</v>
      </c>
      <c r="D8" s="61" t="s">
        <v>52</v>
      </c>
      <c r="E8" s="61" t="s">
        <v>52</v>
      </c>
      <c r="F8" s="61" t="s">
        <v>53</v>
      </c>
      <c r="G8" s="61" t="s">
        <v>12</v>
      </c>
      <c r="H8" s="72" t="s">
        <v>54</v>
      </c>
      <c r="I8" s="72" t="s">
        <v>54</v>
      </c>
      <c r="J8" s="72" t="s">
        <v>54</v>
      </c>
      <c r="K8" s="72" t="s">
        <v>55</v>
      </c>
      <c r="L8" s="73" t="s">
        <v>54</v>
      </c>
      <c r="M8" s="8"/>
    </row>
    <row r="9" spans="1:13" ht="139" customHeight="1" thickBot="1">
      <c r="A9" s="55" t="s">
        <v>6</v>
      </c>
      <c r="B9" s="69" t="s">
        <v>249</v>
      </c>
      <c r="C9" s="70" t="s">
        <v>16</v>
      </c>
      <c r="D9" s="70" t="s">
        <v>261</v>
      </c>
      <c r="E9" s="70" t="s">
        <v>246</v>
      </c>
      <c r="F9" s="70" t="s">
        <v>16</v>
      </c>
      <c r="G9" s="70" t="s">
        <v>16</v>
      </c>
      <c r="H9" s="70" t="s">
        <v>56</v>
      </c>
      <c r="I9" s="70" t="s">
        <v>16</v>
      </c>
      <c r="J9" s="70" t="s">
        <v>247</v>
      </c>
      <c r="K9" s="70" t="s">
        <v>57</v>
      </c>
      <c r="L9" s="71" t="s">
        <v>248</v>
      </c>
      <c r="M9" s="15" t="s">
        <v>63</v>
      </c>
    </row>
    <row r="10" spans="1:13" s="6" customFormat="1" ht="18" customHeight="1" thickBot="1">
      <c r="A10" s="9" t="s">
        <v>10</v>
      </c>
      <c r="B10" s="57" t="s">
        <v>58</v>
      </c>
      <c r="C10" s="58" t="s">
        <v>8</v>
      </c>
      <c r="D10" s="58" t="s">
        <v>37</v>
      </c>
      <c r="E10" s="58" t="s">
        <v>59</v>
      </c>
      <c r="F10" s="58" t="s">
        <v>8</v>
      </c>
      <c r="G10" s="58" t="s">
        <v>8</v>
      </c>
      <c r="H10" s="58" t="s">
        <v>9</v>
      </c>
      <c r="I10" s="58" t="s">
        <v>8</v>
      </c>
      <c r="J10" s="58" t="s">
        <v>7</v>
      </c>
      <c r="K10" s="58" t="s">
        <v>9</v>
      </c>
      <c r="L10" s="59" t="s">
        <v>7</v>
      </c>
      <c r="M10" s="29" t="s">
        <v>61</v>
      </c>
    </row>
    <row r="11" spans="1:13" ht="18" customHeight="1">
      <c r="A11" s="22"/>
      <c r="B11" s="23"/>
      <c r="C11" s="43"/>
      <c r="D11" s="12"/>
      <c r="E11" s="12"/>
      <c r="F11" s="43"/>
      <c r="G11" s="43"/>
      <c r="H11" s="12"/>
      <c r="I11" s="43"/>
      <c r="J11" s="12"/>
      <c r="K11" s="12"/>
      <c r="L11" s="16"/>
      <c r="M11" s="37">
        <f t="shared" ref="M11:M47" si="0">IF(SUM(B11:L11)&lt;0,"CHECK SCORES",IF(SUM(B11:L11)&gt;35,"CHECK SCORES",SUM(B11:L11)))</f>
        <v>0</v>
      </c>
    </row>
    <row r="12" spans="1:13" ht="18" customHeight="1">
      <c r="A12" s="24"/>
      <c r="B12" s="47"/>
      <c r="C12" s="13"/>
      <c r="D12" s="13"/>
      <c r="E12" s="13"/>
      <c r="F12" s="13"/>
      <c r="G12" s="13"/>
      <c r="H12" s="13"/>
      <c r="I12" s="13"/>
      <c r="J12" s="13"/>
      <c r="K12" s="13"/>
      <c r="L12" s="17"/>
      <c r="M12" s="38">
        <f t="shared" si="0"/>
        <v>0</v>
      </c>
    </row>
    <row r="13" spans="1:13" ht="18" customHeight="1">
      <c r="A13" s="24"/>
      <c r="B13" s="47"/>
      <c r="C13" s="13"/>
      <c r="D13" s="13"/>
      <c r="E13" s="13"/>
      <c r="F13" s="13"/>
      <c r="G13" s="13"/>
      <c r="H13" s="13"/>
      <c r="I13" s="13"/>
      <c r="J13" s="13"/>
      <c r="K13" s="13"/>
      <c r="L13" s="17"/>
      <c r="M13" s="38">
        <f t="shared" si="0"/>
        <v>0</v>
      </c>
    </row>
    <row r="14" spans="1:13" ht="18" customHeight="1">
      <c r="A14" s="24"/>
      <c r="B14" s="47"/>
      <c r="C14" s="13"/>
      <c r="D14" s="13"/>
      <c r="E14" s="13"/>
      <c r="F14" s="13"/>
      <c r="G14" s="13"/>
      <c r="H14" s="13"/>
      <c r="I14" s="13"/>
      <c r="J14" s="13"/>
      <c r="K14" s="13"/>
      <c r="L14" s="17"/>
      <c r="M14" s="38">
        <f t="shared" si="0"/>
        <v>0</v>
      </c>
    </row>
    <row r="15" spans="1:13" ht="18" customHeight="1">
      <c r="A15" s="24"/>
      <c r="B15" s="47"/>
      <c r="C15" s="13"/>
      <c r="D15" s="13"/>
      <c r="E15" s="13"/>
      <c r="F15" s="13"/>
      <c r="G15" s="13"/>
      <c r="H15" s="13"/>
      <c r="I15" s="13"/>
      <c r="J15" s="13"/>
      <c r="K15" s="13"/>
      <c r="L15" s="17"/>
      <c r="M15" s="38">
        <f t="shared" si="0"/>
        <v>0</v>
      </c>
    </row>
    <row r="16" spans="1:13" ht="18" customHeight="1">
      <c r="A16" s="24"/>
      <c r="B16" s="47"/>
      <c r="C16" s="13"/>
      <c r="D16" s="13"/>
      <c r="E16" s="13"/>
      <c r="F16" s="13"/>
      <c r="G16" s="13"/>
      <c r="H16" s="13"/>
      <c r="I16" s="13"/>
      <c r="J16" s="13"/>
      <c r="K16" s="13"/>
      <c r="L16" s="17"/>
      <c r="M16" s="38">
        <f t="shared" si="0"/>
        <v>0</v>
      </c>
    </row>
    <row r="17" spans="1:13" ht="18" customHeight="1">
      <c r="A17" s="24"/>
      <c r="B17" s="47"/>
      <c r="C17" s="13"/>
      <c r="D17" s="13"/>
      <c r="E17" s="13"/>
      <c r="F17" s="13"/>
      <c r="G17" s="13"/>
      <c r="H17" s="13"/>
      <c r="I17" s="13"/>
      <c r="J17" s="13"/>
      <c r="K17" s="13"/>
      <c r="L17" s="17"/>
      <c r="M17" s="38">
        <f t="shared" si="0"/>
        <v>0</v>
      </c>
    </row>
    <row r="18" spans="1:13" ht="18" customHeight="1">
      <c r="A18" s="24"/>
      <c r="B18" s="47"/>
      <c r="C18" s="13"/>
      <c r="D18" s="13"/>
      <c r="E18" s="13"/>
      <c r="F18" s="13"/>
      <c r="G18" s="13"/>
      <c r="H18" s="13"/>
      <c r="I18" s="13"/>
      <c r="J18" s="13"/>
      <c r="K18" s="13"/>
      <c r="L18" s="17"/>
      <c r="M18" s="38">
        <f t="shared" si="0"/>
        <v>0</v>
      </c>
    </row>
    <row r="19" spans="1:13" ht="18" customHeight="1">
      <c r="A19" s="24"/>
      <c r="B19" s="47"/>
      <c r="C19" s="13"/>
      <c r="D19" s="13"/>
      <c r="E19" s="13"/>
      <c r="F19" s="13"/>
      <c r="G19" s="13"/>
      <c r="H19" s="13"/>
      <c r="I19" s="13"/>
      <c r="J19" s="13"/>
      <c r="K19" s="13"/>
      <c r="L19" s="17"/>
      <c r="M19" s="38">
        <f t="shared" si="0"/>
        <v>0</v>
      </c>
    </row>
    <row r="20" spans="1:13" ht="18" customHeight="1">
      <c r="A20" s="24"/>
      <c r="B20" s="47"/>
      <c r="C20" s="13"/>
      <c r="D20" s="13"/>
      <c r="E20" s="13"/>
      <c r="F20" s="13"/>
      <c r="G20" s="13"/>
      <c r="H20" s="13"/>
      <c r="I20" s="13"/>
      <c r="J20" s="13"/>
      <c r="K20" s="13"/>
      <c r="L20" s="17"/>
      <c r="M20" s="38">
        <f t="shared" si="0"/>
        <v>0</v>
      </c>
    </row>
    <row r="21" spans="1:13" ht="18" customHeight="1">
      <c r="A21" s="24"/>
      <c r="B21" s="47"/>
      <c r="C21" s="13"/>
      <c r="D21" s="13"/>
      <c r="E21" s="13"/>
      <c r="F21" s="13"/>
      <c r="G21" s="13"/>
      <c r="H21" s="13"/>
      <c r="I21" s="13"/>
      <c r="J21" s="13"/>
      <c r="K21" s="13"/>
      <c r="L21" s="17"/>
      <c r="M21" s="38">
        <f t="shared" si="0"/>
        <v>0</v>
      </c>
    </row>
    <row r="22" spans="1:13" ht="18" customHeight="1">
      <c r="A22" s="24"/>
      <c r="B22" s="47"/>
      <c r="C22" s="13"/>
      <c r="D22" s="13"/>
      <c r="E22" s="13"/>
      <c r="F22" s="13"/>
      <c r="G22" s="13"/>
      <c r="H22" s="13"/>
      <c r="I22" s="13"/>
      <c r="J22" s="13"/>
      <c r="K22" s="13"/>
      <c r="L22" s="17"/>
      <c r="M22" s="38">
        <f t="shared" si="0"/>
        <v>0</v>
      </c>
    </row>
    <row r="23" spans="1:13" ht="18" customHeight="1">
      <c r="A23" s="24"/>
      <c r="B23" s="47"/>
      <c r="C23" s="13"/>
      <c r="D23" s="13"/>
      <c r="E23" s="13"/>
      <c r="F23" s="13"/>
      <c r="G23" s="13"/>
      <c r="H23" s="13"/>
      <c r="I23" s="13"/>
      <c r="J23" s="13"/>
      <c r="K23" s="13"/>
      <c r="L23" s="17"/>
      <c r="M23" s="38">
        <f t="shared" si="0"/>
        <v>0</v>
      </c>
    </row>
    <row r="24" spans="1:13" ht="18" customHeight="1">
      <c r="A24" s="24"/>
      <c r="B24" s="47"/>
      <c r="C24" s="13"/>
      <c r="D24" s="13"/>
      <c r="E24" s="13"/>
      <c r="F24" s="13"/>
      <c r="G24" s="13"/>
      <c r="H24" s="13"/>
      <c r="I24" s="13"/>
      <c r="J24" s="13"/>
      <c r="K24" s="13"/>
      <c r="L24" s="17"/>
      <c r="M24" s="38">
        <f t="shared" si="0"/>
        <v>0</v>
      </c>
    </row>
    <row r="25" spans="1:13" ht="18" customHeight="1">
      <c r="A25" s="24"/>
      <c r="B25" s="47"/>
      <c r="C25" s="13"/>
      <c r="D25" s="13"/>
      <c r="E25" s="13"/>
      <c r="F25" s="13"/>
      <c r="G25" s="13"/>
      <c r="H25" s="13"/>
      <c r="I25" s="13"/>
      <c r="J25" s="13"/>
      <c r="K25" s="13"/>
      <c r="L25" s="17"/>
      <c r="M25" s="38">
        <f t="shared" si="0"/>
        <v>0</v>
      </c>
    </row>
    <row r="26" spans="1:13" ht="18" customHeight="1">
      <c r="A26" s="24"/>
      <c r="B26" s="47"/>
      <c r="C26" s="13"/>
      <c r="D26" s="13"/>
      <c r="E26" s="13"/>
      <c r="F26" s="13"/>
      <c r="G26" s="13"/>
      <c r="H26" s="13"/>
      <c r="I26" s="13"/>
      <c r="J26" s="13"/>
      <c r="K26" s="13"/>
      <c r="L26" s="17"/>
      <c r="M26" s="38">
        <f t="shared" si="0"/>
        <v>0</v>
      </c>
    </row>
    <row r="27" spans="1:13" ht="18" customHeight="1">
      <c r="A27" s="24"/>
      <c r="B27" s="47"/>
      <c r="C27" s="13"/>
      <c r="D27" s="13"/>
      <c r="E27" s="13"/>
      <c r="F27" s="13"/>
      <c r="G27" s="13"/>
      <c r="H27" s="13"/>
      <c r="I27" s="13"/>
      <c r="J27" s="13"/>
      <c r="K27" s="13"/>
      <c r="L27" s="17"/>
      <c r="M27" s="38">
        <f t="shared" si="0"/>
        <v>0</v>
      </c>
    </row>
    <row r="28" spans="1:13" ht="18" customHeight="1">
      <c r="A28" s="24"/>
      <c r="B28" s="47"/>
      <c r="C28" s="13"/>
      <c r="D28" s="13"/>
      <c r="E28" s="13"/>
      <c r="F28" s="13"/>
      <c r="G28" s="13"/>
      <c r="H28" s="13"/>
      <c r="I28" s="13"/>
      <c r="J28" s="13"/>
      <c r="K28" s="13"/>
      <c r="L28" s="17"/>
      <c r="M28" s="38">
        <f t="shared" si="0"/>
        <v>0</v>
      </c>
    </row>
    <row r="29" spans="1:13" ht="18" customHeight="1">
      <c r="A29" s="24"/>
      <c r="B29" s="47"/>
      <c r="C29" s="13"/>
      <c r="D29" s="13"/>
      <c r="E29" s="13"/>
      <c r="F29" s="13"/>
      <c r="G29" s="13"/>
      <c r="H29" s="13"/>
      <c r="I29" s="13"/>
      <c r="J29" s="13"/>
      <c r="K29" s="13"/>
      <c r="L29" s="17"/>
      <c r="M29" s="38">
        <f t="shared" si="0"/>
        <v>0</v>
      </c>
    </row>
    <row r="30" spans="1:13" ht="18" customHeight="1">
      <c r="A30" s="24"/>
      <c r="B30" s="47"/>
      <c r="C30" s="13"/>
      <c r="D30" s="13"/>
      <c r="E30" s="13"/>
      <c r="F30" s="13"/>
      <c r="G30" s="13"/>
      <c r="H30" s="13"/>
      <c r="I30" s="13"/>
      <c r="J30" s="13"/>
      <c r="K30" s="13"/>
      <c r="L30" s="17"/>
      <c r="M30" s="38">
        <f t="shared" si="0"/>
        <v>0</v>
      </c>
    </row>
    <row r="31" spans="1:13" ht="18" customHeight="1">
      <c r="A31" s="24"/>
      <c r="B31" s="47"/>
      <c r="C31" s="13"/>
      <c r="D31" s="13"/>
      <c r="E31" s="13"/>
      <c r="F31" s="13"/>
      <c r="G31" s="13"/>
      <c r="H31" s="13"/>
      <c r="I31" s="13"/>
      <c r="J31" s="13"/>
      <c r="K31" s="13"/>
      <c r="L31" s="17"/>
      <c r="M31" s="38">
        <f t="shared" si="0"/>
        <v>0</v>
      </c>
    </row>
    <row r="32" spans="1:13" ht="18" customHeight="1">
      <c r="A32" s="24"/>
      <c r="B32" s="47"/>
      <c r="C32" s="13"/>
      <c r="D32" s="13"/>
      <c r="E32" s="13"/>
      <c r="F32" s="13"/>
      <c r="G32" s="13"/>
      <c r="H32" s="13"/>
      <c r="I32" s="13"/>
      <c r="J32" s="13"/>
      <c r="K32" s="13"/>
      <c r="L32" s="17"/>
      <c r="M32" s="38">
        <f t="shared" si="0"/>
        <v>0</v>
      </c>
    </row>
    <row r="33" spans="1:13" ht="18" customHeight="1">
      <c r="A33" s="24"/>
      <c r="B33" s="47"/>
      <c r="C33" s="13"/>
      <c r="D33" s="13"/>
      <c r="E33" s="13"/>
      <c r="F33" s="13"/>
      <c r="G33" s="13"/>
      <c r="H33" s="13"/>
      <c r="I33" s="13"/>
      <c r="J33" s="13"/>
      <c r="K33" s="13"/>
      <c r="L33" s="17"/>
      <c r="M33" s="38">
        <f t="shared" si="0"/>
        <v>0</v>
      </c>
    </row>
    <row r="34" spans="1:13" ht="18" customHeight="1">
      <c r="A34" s="24"/>
      <c r="B34" s="47"/>
      <c r="C34" s="13"/>
      <c r="D34" s="13"/>
      <c r="E34" s="13"/>
      <c r="F34" s="13"/>
      <c r="G34" s="13"/>
      <c r="H34" s="13"/>
      <c r="I34" s="13"/>
      <c r="J34" s="13"/>
      <c r="K34" s="13"/>
      <c r="L34" s="17"/>
      <c r="M34" s="38">
        <f t="shared" si="0"/>
        <v>0</v>
      </c>
    </row>
    <row r="35" spans="1:13" ht="18" customHeight="1">
      <c r="A35" s="24"/>
      <c r="B35" s="47"/>
      <c r="C35" s="13"/>
      <c r="D35" s="13"/>
      <c r="E35" s="13"/>
      <c r="F35" s="13"/>
      <c r="G35" s="13"/>
      <c r="H35" s="13"/>
      <c r="I35" s="13"/>
      <c r="J35" s="13"/>
      <c r="K35" s="13"/>
      <c r="L35" s="17"/>
      <c r="M35" s="38">
        <f t="shared" si="0"/>
        <v>0</v>
      </c>
    </row>
    <row r="36" spans="1:13" ht="18" customHeight="1">
      <c r="A36" s="24"/>
      <c r="B36" s="47"/>
      <c r="C36" s="13"/>
      <c r="D36" s="13"/>
      <c r="E36" s="13"/>
      <c r="F36" s="13"/>
      <c r="G36" s="13"/>
      <c r="H36" s="13"/>
      <c r="I36" s="13"/>
      <c r="J36" s="13"/>
      <c r="K36" s="13"/>
      <c r="L36" s="17"/>
      <c r="M36" s="38">
        <f t="shared" si="0"/>
        <v>0</v>
      </c>
    </row>
    <row r="37" spans="1:13" ht="18" customHeight="1">
      <c r="A37" s="24"/>
      <c r="B37" s="47"/>
      <c r="C37" s="13"/>
      <c r="D37" s="13"/>
      <c r="E37" s="13"/>
      <c r="F37" s="13"/>
      <c r="G37" s="13"/>
      <c r="H37" s="13"/>
      <c r="I37" s="13"/>
      <c r="J37" s="13"/>
      <c r="K37" s="13"/>
      <c r="L37" s="17"/>
      <c r="M37" s="38">
        <f t="shared" si="0"/>
        <v>0</v>
      </c>
    </row>
    <row r="38" spans="1:13" ht="18" customHeight="1">
      <c r="A38" s="24"/>
      <c r="B38" s="47"/>
      <c r="C38" s="13"/>
      <c r="D38" s="13"/>
      <c r="E38" s="13"/>
      <c r="F38" s="13"/>
      <c r="G38" s="13"/>
      <c r="H38" s="13"/>
      <c r="I38" s="13"/>
      <c r="J38" s="13"/>
      <c r="K38" s="13"/>
      <c r="L38" s="17"/>
      <c r="M38" s="38">
        <f t="shared" si="0"/>
        <v>0</v>
      </c>
    </row>
    <row r="39" spans="1:13" ht="18" customHeight="1">
      <c r="A39" s="24"/>
      <c r="B39" s="47"/>
      <c r="C39" s="13"/>
      <c r="D39" s="13"/>
      <c r="E39" s="13"/>
      <c r="F39" s="13"/>
      <c r="G39" s="13"/>
      <c r="H39" s="13"/>
      <c r="I39" s="13"/>
      <c r="J39" s="13"/>
      <c r="K39" s="13"/>
      <c r="L39" s="17"/>
      <c r="M39" s="38">
        <f t="shared" si="0"/>
        <v>0</v>
      </c>
    </row>
    <row r="40" spans="1:13" ht="18" customHeight="1">
      <c r="A40" s="24"/>
      <c r="B40" s="47"/>
      <c r="C40" s="13"/>
      <c r="D40" s="13"/>
      <c r="E40" s="13"/>
      <c r="F40" s="13"/>
      <c r="G40" s="13"/>
      <c r="H40" s="13"/>
      <c r="I40" s="13"/>
      <c r="J40" s="13"/>
      <c r="K40" s="13"/>
      <c r="L40" s="17"/>
      <c r="M40" s="38">
        <f t="shared" si="0"/>
        <v>0</v>
      </c>
    </row>
    <row r="41" spans="1:13" ht="18" customHeight="1">
      <c r="A41" s="24"/>
      <c r="B41" s="47"/>
      <c r="C41" s="13"/>
      <c r="D41" s="13"/>
      <c r="E41" s="13"/>
      <c r="F41" s="13"/>
      <c r="G41" s="13"/>
      <c r="H41" s="13"/>
      <c r="I41" s="13"/>
      <c r="J41" s="13"/>
      <c r="K41" s="13"/>
      <c r="L41" s="17"/>
      <c r="M41" s="38">
        <f t="shared" si="0"/>
        <v>0</v>
      </c>
    </row>
    <row r="42" spans="1:13" ht="18" customHeight="1">
      <c r="A42" s="24"/>
      <c r="B42" s="47"/>
      <c r="C42" s="13"/>
      <c r="D42" s="13"/>
      <c r="E42" s="13"/>
      <c r="F42" s="13"/>
      <c r="G42" s="13"/>
      <c r="H42" s="13"/>
      <c r="I42" s="13"/>
      <c r="J42" s="13"/>
      <c r="K42" s="13"/>
      <c r="L42" s="17"/>
      <c r="M42" s="38">
        <f t="shared" si="0"/>
        <v>0</v>
      </c>
    </row>
    <row r="43" spans="1:13" ht="18" customHeight="1">
      <c r="A43" s="24"/>
      <c r="B43" s="47"/>
      <c r="C43" s="13"/>
      <c r="D43" s="13"/>
      <c r="E43" s="13"/>
      <c r="F43" s="13"/>
      <c r="G43" s="13"/>
      <c r="H43" s="13"/>
      <c r="I43" s="13"/>
      <c r="J43" s="13"/>
      <c r="K43" s="13"/>
      <c r="L43" s="17"/>
      <c r="M43" s="38">
        <f t="shared" si="0"/>
        <v>0</v>
      </c>
    </row>
    <row r="44" spans="1:13" ht="18" customHeight="1">
      <c r="A44" s="24"/>
      <c r="B44" s="47"/>
      <c r="C44" s="13"/>
      <c r="D44" s="13"/>
      <c r="E44" s="13"/>
      <c r="F44" s="13"/>
      <c r="G44" s="13"/>
      <c r="H44" s="13"/>
      <c r="I44" s="13"/>
      <c r="J44" s="13"/>
      <c r="K44" s="13"/>
      <c r="L44" s="17"/>
      <c r="M44" s="38">
        <f t="shared" si="0"/>
        <v>0</v>
      </c>
    </row>
    <row r="45" spans="1:13" ht="18" customHeight="1">
      <c r="A45" s="24"/>
      <c r="B45" s="47"/>
      <c r="C45" s="13"/>
      <c r="D45" s="13"/>
      <c r="E45" s="13"/>
      <c r="F45" s="13"/>
      <c r="G45" s="13"/>
      <c r="H45" s="13"/>
      <c r="I45" s="13"/>
      <c r="J45" s="13"/>
      <c r="K45" s="13"/>
      <c r="L45" s="17"/>
      <c r="M45" s="38">
        <f t="shared" si="0"/>
        <v>0</v>
      </c>
    </row>
    <row r="46" spans="1:13" ht="18" customHeight="1">
      <c r="A46" s="24"/>
      <c r="B46" s="47"/>
      <c r="C46" s="13"/>
      <c r="D46" s="13"/>
      <c r="E46" s="13"/>
      <c r="F46" s="13"/>
      <c r="G46" s="13"/>
      <c r="H46" s="13"/>
      <c r="I46" s="13"/>
      <c r="J46" s="13"/>
      <c r="K46" s="13"/>
      <c r="L46" s="17"/>
      <c r="M46" s="38">
        <f t="shared" si="0"/>
        <v>0</v>
      </c>
    </row>
    <row r="47" spans="1:13" ht="18" customHeight="1" thickBot="1">
      <c r="A47" s="26"/>
      <c r="B47" s="48"/>
      <c r="C47" s="14"/>
      <c r="D47" s="14"/>
      <c r="E47" s="14"/>
      <c r="F47" s="14"/>
      <c r="G47" s="14"/>
      <c r="H47" s="14"/>
      <c r="I47" s="14"/>
      <c r="J47" s="14"/>
      <c r="K47" s="14"/>
      <c r="L47" s="18"/>
      <c r="M47" s="39">
        <f t="shared" si="0"/>
        <v>0</v>
      </c>
    </row>
    <row r="48" spans="1:13" ht="20" customHeight="1">
      <c r="A48" s="74" t="s">
        <v>245</v>
      </c>
      <c r="B48" s="75"/>
      <c r="C48" s="75"/>
      <c r="D48" s="75"/>
      <c r="E48" s="75"/>
      <c r="F48" s="75"/>
      <c r="G48" s="75"/>
      <c r="H48" s="75"/>
      <c r="I48" s="75"/>
      <c r="J48" s="75"/>
      <c r="K48" s="75"/>
      <c r="L48" s="75"/>
      <c r="M48" s="75"/>
    </row>
    <row r="49" spans="1:13" s="76" customFormat="1" ht="25" customHeight="1">
      <c r="A49" s="94" t="s">
        <v>169</v>
      </c>
      <c r="B49" s="94"/>
      <c r="C49" s="94"/>
      <c r="D49" s="94"/>
      <c r="E49" s="94"/>
      <c r="F49" s="94"/>
      <c r="G49" s="94"/>
      <c r="H49" s="94"/>
      <c r="I49" s="94"/>
      <c r="J49" s="94"/>
      <c r="K49" s="94"/>
      <c r="L49" s="94"/>
      <c r="M49" s="94"/>
    </row>
    <row r="50" spans="1:13" ht="13" customHeight="1">
      <c r="A50" s="93"/>
      <c r="B50" s="93"/>
      <c r="C50" s="93"/>
      <c r="D50" s="93"/>
      <c r="E50" s="93"/>
      <c r="F50" s="93"/>
      <c r="G50" s="93"/>
      <c r="H50" s="93"/>
      <c r="I50" s="93"/>
      <c r="J50" s="93"/>
      <c r="K50" s="93"/>
      <c r="L50" s="93"/>
      <c r="M50" s="93"/>
    </row>
  </sheetData>
  <sheetProtection sheet="1" objects="1" scenarios="1" selectLockedCells="1"/>
  <mergeCells count="3">
    <mergeCell ref="B5:L5"/>
    <mergeCell ref="A49:M49"/>
    <mergeCell ref="A50:M50"/>
  </mergeCells>
  <conditionalFormatting sqref="M11:M47">
    <cfRule type="containsBlanks" dxfId="320" priority="71" stopIfTrue="1">
      <formula>LEN(TRIM(M11))=0</formula>
    </cfRule>
    <cfRule type="cellIs" dxfId="319" priority="74" operator="between">
      <formula>18</formula>
      <formula>26</formula>
    </cfRule>
  </conditionalFormatting>
  <conditionalFormatting sqref="M11:M47">
    <cfRule type="cellIs" dxfId="318" priority="72" operator="between">
      <formula>0</formula>
      <formula>8</formula>
    </cfRule>
    <cfRule type="cellIs" dxfId="317" priority="73" operator="between">
      <formula>9</formula>
      <formula>17</formula>
    </cfRule>
    <cfRule type="cellIs" dxfId="316" priority="75" operator="between">
      <formula>27</formula>
      <formula>35</formula>
    </cfRule>
  </conditionalFormatting>
  <conditionalFormatting sqref="C11:C47">
    <cfRule type="containsBlanks" dxfId="315" priority="63" stopIfTrue="1">
      <formula>LEN(TRIM(C11))=0</formula>
    </cfRule>
    <cfRule type="cellIs" dxfId="314" priority="64" operator="equal">
      <formula>0</formula>
    </cfRule>
    <cfRule type="cellIs" dxfId="313" priority="65" operator="equal">
      <formula>1</formula>
    </cfRule>
  </conditionalFormatting>
  <conditionalFormatting sqref="F11:F47">
    <cfRule type="containsBlanks" dxfId="312" priority="60" stopIfTrue="1">
      <formula>LEN(TRIM(F11))=0</formula>
    </cfRule>
    <cfRule type="cellIs" dxfId="311" priority="61" operator="equal">
      <formula>0</formula>
    </cfRule>
    <cfRule type="cellIs" dxfId="310" priority="62" operator="equal">
      <formula>1</formula>
    </cfRule>
  </conditionalFormatting>
  <conditionalFormatting sqref="G11:G47">
    <cfRule type="containsBlanks" dxfId="309" priority="57" stopIfTrue="1">
      <formula>LEN(TRIM(G11))=0</formula>
    </cfRule>
    <cfRule type="cellIs" dxfId="308" priority="58" operator="equal">
      <formula>0</formula>
    </cfRule>
    <cfRule type="cellIs" dxfId="307" priority="59" operator="equal">
      <formula>1</formula>
    </cfRule>
  </conditionalFormatting>
  <conditionalFormatting sqref="I11:I47">
    <cfRule type="containsBlanks" dxfId="306" priority="54" stopIfTrue="1">
      <formula>LEN(TRIM(I11))=0</formula>
    </cfRule>
    <cfRule type="cellIs" dxfId="305" priority="55" operator="equal">
      <formula>0</formula>
    </cfRule>
    <cfRule type="cellIs" dxfId="304" priority="56" operator="equal">
      <formula>1</formula>
    </cfRule>
  </conditionalFormatting>
  <conditionalFormatting sqref="J11:J47">
    <cfRule type="containsBlanks" dxfId="303" priority="50" stopIfTrue="1">
      <formula>LEN(TRIM(J11))=0</formula>
    </cfRule>
    <cfRule type="cellIs" dxfId="302" priority="51" operator="equal">
      <formula>0</formula>
    </cfRule>
    <cfRule type="cellIs" dxfId="301" priority="52" operator="equal">
      <formula>1</formula>
    </cfRule>
    <cfRule type="cellIs" dxfId="300" priority="53" operator="equal">
      <formula>2</formula>
    </cfRule>
  </conditionalFormatting>
  <conditionalFormatting sqref="L11:L47">
    <cfRule type="containsBlanks" dxfId="299" priority="46" stopIfTrue="1">
      <formula>LEN(TRIM(L11))=0</formula>
    </cfRule>
    <cfRule type="cellIs" dxfId="298" priority="47" operator="equal">
      <formula>0</formula>
    </cfRule>
    <cfRule type="cellIs" dxfId="297" priority="48" operator="equal">
      <formula>1</formula>
    </cfRule>
    <cfRule type="cellIs" dxfId="296" priority="49" operator="equal">
      <formula>2</formula>
    </cfRule>
  </conditionalFormatting>
  <conditionalFormatting sqref="B11:B47">
    <cfRule type="containsBlanks" dxfId="295" priority="21" stopIfTrue="1">
      <formula>LEN(TRIM(B11))=0</formula>
    </cfRule>
    <cfRule type="cellIs" dxfId="294" priority="22" operator="between">
      <formula>0</formula>
      <formula>2</formula>
    </cfRule>
    <cfRule type="cellIs" dxfId="293" priority="23" operator="between">
      <formula>3</formula>
      <formula>5</formula>
    </cfRule>
    <cfRule type="cellIs" dxfId="292" priority="24" operator="between">
      <formula>6</formula>
      <formula>8</formula>
    </cfRule>
    <cfRule type="cellIs" dxfId="291" priority="25" operator="between">
      <formula>9</formula>
      <formula>12</formula>
    </cfRule>
  </conditionalFormatting>
  <conditionalFormatting sqref="D11:D47">
    <cfRule type="containsBlanks" dxfId="290" priority="16" stopIfTrue="1">
      <formula>LEN(TRIM(D11))=0</formula>
    </cfRule>
    <cfRule type="cellIs" dxfId="289" priority="17" operator="equal">
      <formula>0</formula>
    </cfRule>
    <cfRule type="cellIs" dxfId="288" priority="18" operator="equal">
      <formula>1</formula>
    </cfRule>
    <cfRule type="cellIs" dxfId="287" priority="19" operator="equal">
      <formula>2</formula>
    </cfRule>
    <cfRule type="cellIs" dxfId="286" priority="20" operator="between">
      <formula>3</formula>
      <formula>4</formula>
    </cfRule>
  </conditionalFormatting>
  <conditionalFormatting sqref="E11:E47">
    <cfRule type="containsBlanks" dxfId="285" priority="11" stopIfTrue="1">
      <formula>LEN(TRIM(E11))=0</formula>
    </cfRule>
    <cfRule type="cellIs" dxfId="284" priority="12" operator="between">
      <formula>0</formula>
      <formula>1</formula>
    </cfRule>
    <cfRule type="cellIs" dxfId="283" priority="13" operator="equal">
      <formula>2</formula>
    </cfRule>
    <cfRule type="cellIs" dxfId="282" priority="14" operator="equal">
      <formula>3</formula>
    </cfRule>
    <cfRule type="cellIs" dxfId="281" priority="15" operator="between">
      <formula>4</formula>
      <formula>5</formula>
    </cfRule>
  </conditionalFormatting>
  <conditionalFormatting sqref="H11:H47">
    <cfRule type="containsBlanks" dxfId="280" priority="6" stopIfTrue="1">
      <formula>LEN(TRIM(H11))=0</formula>
    </cfRule>
    <cfRule type="cellIs" dxfId="279" priority="7" operator="equal">
      <formula>0</formula>
    </cfRule>
    <cfRule type="cellIs" dxfId="278" priority="8" operator="equal">
      <formula>1</formula>
    </cfRule>
    <cfRule type="cellIs" dxfId="277" priority="9" operator="equal">
      <formula>2</formula>
    </cfRule>
    <cfRule type="cellIs" dxfId="276" priority="10" operator="equal">
      <formula>3</formula>
    </cfRule>
  </conditionalFormatting>
  <conditionalFormatting sqref="K11:K47">
    <cfRule type="containsBlanks" dxfId="275" priority="1" stopIfTrue="1">
      <formula>LEN(TRIM(K11))=0</formula>
    </cfRule>
    <cfRule type="cellIs" dxfId="274" priority="2" operator="equal">
      <formula>0</formula>
    </cfRule>
    <cfRule type="cellIs" dxfId="273" priority="3" operator="equal">
      <formula>1</formula>
    </cfRule>
    <cfRule type="cellIs" dxfId="272" priority="4" operator="equal">
      <formula>2</formula>
    </cfRule>
    <cfRule type="cellIs" dxfId="271" priority="5" operator="equal">
      <formula>3</formula>
    </cfRule>
  </conditionalFormatting>
  <dataValidations count="6">
    <dataValidation type="whole" allowBlank="1" showInputMessage="1" showErrorMessage="1" sqref="E11:E47">
      <formula1>0</formula1>
      <formula2>5</formula2>
    </dataValidation>
    <dataValidation type="whole" allowBlank="1" showInputMessage="1" showErrorMessage="1" sqref="B11:B47">
      <formula1>0</formula1>
      <formula2>12</formula2>
    </dataValidation>
    <dataValidation type="whole" allowBlank="1" showInputMessage="1" showErrorMessage="1" sqref="H11:H47 K11:K47">
      <formula1>0</formula1>
      <formula2>3</formula2>
    </dataValidation>
    <dataValidation type="whole" allowBlank="1" showInputMessage="1" showErrorMessage="1" sqref="I11:I47 C11:C47 F11:G47">
      <formula1>0</formula1>
      <formula2>1</formula2>
    </dataValidation>
    <dataValidation type="whole" allowBlank="1" showInputMessage="1" showErrorMessage="1" sqref="J11:J47 L11:L47">
      <formula1>0</formula1>
      <formula2>2</formula2>
    </dataValidation>
    <dataValidation type="whole" allowBlank="1" showInputMessage="1" showErrorMessage="1" sqref="D11:D47">
      <formula1>0</formula1>
      <formula2>4</formula2>
    </dataValidation>
  </dataValidation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9"/>
  <sheetViews>
    <sheetView showGridLines="0" workbookViewId="0">
      <selection activeCell="A3" sqref="A3"/>
    </sheetView>
  </sheetViews>
  <sheetFormatPr baseColWidth="10" defaultColWidth="17.1640625" defaultRowHeight="12" x14ac:dyDescent="0"/>
  <cols>
    <col min="1" max="1" width="27" style="41" customWidth="1"/>
    <col min="2" max="18" width="16.83203125" style="41" customWidth="1"/>
    <col min="19" max="16384" width="17.1640625" style="41"/>
  </cols>
  <sheetData>
    <row r="1" spans="1:19" ht="32" customHeight="1" thickBot="1">
      <c r="A1" s="50" t="s">
        <v>64</v>
      </c>
    </row>
    <row r="2" spans="1:19" s="81" customFormat="1" ht="18" customHeight="1">
      <c r="A2" s="1" t="s">
        <v>2</v>
      </c>
      <c r="B2" s="2" t="s">
        <v>3</v>
      </c>
      <c r="C2" s="3" t="s">
        <v>4</v>
      </c>
      <c r="D2" s="82"/>
      <c r="E2" s="83"/>
      <c r="F2" s="83"/>
      <c r="G2" s="83"/>
      <c r="H2" s="83"/>
      <c r="I2" s="83"/>
      <c r="J2" s="83"/>
      <c r="K2" s="83"/>
      <c r="L2" s="83"/>
      <c r="M2" s="83"/>
      <c r="N2" s="83"/>
      <c r="O2" s="83"/>
      <c r="P2" s="83"/>
      <c r="Q2" s="83"/>
      <c r="R2" s="83"/>
      <c r="S2" s="83"/>
    </row>
    <row r="3" spans="1:19" s="81" customFormat="1" ht="20" customHeight="1" thickBot="1">
      <c r="A3" s="19"/>
      <c r="B3" s="20"/>
      <c r="C3" s="21"/>
      <c r="D3" s="82"/>
      <c r="E3" s="83"/>
      <c r="F3" s="83"/>
      <c r="G3" s="83"/>
      <c r="H3" s="83"/>
      <c r="I3" s="83"/>
      <c r="J3" s="83"/>
      <c r="K3" s="83"/>
      <c r="L3" s="83"/>
      <c r="M3" s="83"/>
      <c r="N3" s="83"/>
      <c r="O3" s="83"/>
      <c r="P3" s="83"/>
      <c r="Q3" s="83"/>
      <c r="R3" s="83"/>
      <c r="S3" s="83"/>
    </row>
    <row r="4" spans="1:19" s="81" customFormat="1" ht="20" customHeight="1" thickBot="1"/>
    <row r="5" spans="1:19" ht="36" customHeight="1" thickBot="1">
      <c r="A5" s="4" t="s">
        <v>21</v>
      </c>
      <c r="B5" s="88" t="s">
        <v>11</v>
      </c>
      <c r="C5" s="89"/>
      <c r="D5" s="89"/>
      <c r="E5" s="89"/>
      <c r="F5" s="89"/>
      <c r="G5" s="89"/>
      <c r="H5" s="89"/>
      <c r="I5" s="89"/>
      <c r="J5" s="89"/>
      <c r="K5" s="89"/>
      <c r="L5" s="89"/>
      <c r="M5" s="89"/>
      <c r="N5" s="89"/>
      <c r="O5" s="89"/>
      <c r="P5" s="89"/>
      <c r="Q5" s="89"/>
      <c r="R5" s="90"/>
      <c r="S5" s="5" t="s">
        <v>1</v>
      </c>
    </row>
    <row r="6" spans="1:19" s="49" customFormat="1" ht="20" customHeight="1">
      <c r="A6" s="52" t="s">
        <v>97</v>
      </c>
      <c r="B6" s="62" t="s">
        <v>126</v>
      </c>
      <c r="C6" s="63" t="s">
        <v>114</v>
      </c>
      <c r="D6" s="63" t="s">
        <v>115</v>
      </c>
      <c r="E6" s="63" t="s">
        <v>127</v>
      </c>
      <c r="F6" s="63" t="s">
        <v>101</v>
      </c>
      <c r="G6" s="63" t="s">
        <v>102</v>
      </c>
      <c r="H6" s="63" t="s">
        <v>128</v>
      </c>
      <c r="I6" s="63" t="s">
        <v>129</v>
      </c>
      <c r="J6" s="63" t="s">
        <v>130</v>
      </c>
      <c r="K6" s="63" t="s">
        <v>131</v>
      </c>
      <c r="L6" s="63" t="s">
        <v>132</v>
      </c>
      <c r="M6" s="63" t="s">
        <v>133</v>
      </c>
      <c r="N6" s="63" t="s">
        <v>134</v>
      </c>
      <c r="O6" s="63" t="s">
        <v>135</v>
      </c>
      <c r="P6" s="63" t="s">
        <v>136</v>
      </c>
      <c r="Q6" s="63" t="s">
        <v>137</v>
      </c>
      <c r="R6" s="64" t="s">
        <v>138</v>
      </c>
      <c r="S6" s="7"/>
    </row>
    <row r="7" spans="1:19" s="49" customFormat="1" ht="81" customHeight="1">
      <c r="A7" s="53" t="s">
        <v>98</v>
      </c>
      <c r="B7" s="65" t="s">
        <v>139</v>
      </c>
      <c r="C7" s="60" t="s">
        <v>172</v>
      </c>
      <c r="D7" s="60" t="s">
        <v>173</v>
      </c>
      <c r="E7" s="60" t="s">
        <v>174</v>
      </c>
      <c r="F7" s="60" t="s">
        <v>175</v>
      </c>
      <c r="G7" s="60" t="s">
        <v>140</v>
      </c>
      <c r="H7" s="60" t="s">
        <v>176</v>
      </c>
      <c r="I7" s="60" t="s">
        <v>141</v>
      </c>
      <c r="J7" s="60" t="s">
        <v>177</v>
      </c>
      <c r="K7" s="60" t="s">
        <v>142</v>
      </c>
      <c r="L7" s="60" t="s">
        <v>178</v>
      </c>
      <c r="M7" s="60" t="s">
        <v>179</v>
      </c>
      <c r="N7" s="60" t="s">
        <v>143</v>
      </c>
      <c r="O7" s="60" t="s">
        <v>229</v>
      </c>
      <c r="P7" s="60" t="s">
        <v>180</v>
      </c>
      <c r="Q7" s="60" t="s">
        <v>190</v>
      </c>
      <c r="R7" s="66" t="s">
        <v>181</v>
      </c>
      <c r="S7" s="56" t="s">
        <v>0</v>
      </c>
    </row>
    <row r="8" spans="1:19" ht="21" customHeight="1">
      <c r="A8" s="54" t="s">
        <v>5</v>
      </c>
      <c r="B8" s="67" t="s">
        <v>54</v>
      </c>
      <c r="C8" s="61" t="s">
        <v>54</v>
      </c>
      <c r="D8" s="61" t="s">
        <v>54</v>
      </c>
      <c r="E8" s="61" t="s">
        <v>54</v>
      </c>
      <c r="F8" s="61" t="s">
        <v>54</v>
      </c>
      <c r="G8" s="61" t="s">
        <v>65</v>
      </c>
      <c r="H8" s="72" t="s">
        <v>20</v>
      </c>
      <c r="I8" s="72" t="s">
        <v>20</v>
      </c>
      <c r="J8" s="72" t="s">
        <v>19</v>
      </c>
      <c r="K8" s="72" t="s">
        <v>20</v>
      </c>
      <c r="L8" s="72" t="s">
        <v>66</v>
      </c>
      <c r="M8" s="72" t="s">
        <v>67</v>
      </c>
      <c r="N8" s="72" t="s">
        <v>33</v>
      </c>
      <c r="O8" s="72" t="s">
        <v>68</v>
      </c>
      <c r="P8" s="72" t="s">
        <v>68</v>
      </c>
      <c r="Q8" s="72" t="s">
        <v>69</v>
      </c>
      <c r="R8" s="73" t="s">
        <v>69</v>
      </c>
      <c r="S8" s="8"/>
    </row>
    <row r="9" spans="1:19" ht="140" customHeight="1" thickBot="1">
      <c r="A9" s="55" t="s">
        <v>6</v>
      </c>
      <c r="B9" s="69" t="s">
        <v>16</v>
      </c>
      <c r="C9" s="70" t="s">
        <v>16</v>
      </c>
      <c r="D9" s="70" t="s">
        <v>16</v>
      </c>
      <c r="E9" s="70" t="s">
        <v>16</v>
      </c>
      <c r="F9" s="70" t="s">
        <v>250</v>
      </c>
      <c r="G9" s="70" t="s">
        <v>16</v>
      </c>
      <c r="H9" s="70" t="s">
        <v>16</v>
      </c>
      <c r="I9" s="70" t="s">
        <v>70</v>
      </c>
      <c r="J9" s="70" t="s">
        <v>16</v>
      </c>
      <c r="K9" s="70" t="s">
        <v>71</v>
      </c>
      <c r="L9" s="70" t="s">
        <v>251</v>
      </c>
      <c r="M9" s="70" t="s">
        <v>252</v>
      </c>
      <c r="N9" s="70" t="s">
        <v>72</v>
      </c>
      <c r="O9" s="70" t="s">
        <v>253</v>
      </c>
      <c r="P9" s="70" t="s">
        <v>253</v>
      </c>
      <c r="Q9" s="70" t="s">
        <v>253</v>
      </c>
      <c r="R9" s="71" t="s">
        <v>253</v>
      </c>
      <c r="S9" s="10" t="s">
        <v>74</v>
      </c>
    </row>
    <row r="10" spans="1:19" s="6" customFormat="1" ht="18" customHeight="1" thickBot="1">
      <c r="A10" s="9" t="s">
        <v>10</v>
      </c>
      <c r="B10" s="57" t="s">
        <v>8</v>
      </c>
      <c r="C10" s="58" t="s">
        <v>8</v>
      </c>
      <c r="D10" s="58" t="s">
        <v>8</v>
      </c>
      <c r="E10" s="58" t="s">
        <v>8</v>
      </c>
      <c r="F10" s="58" t="s">
        <v>7</v>
      </c>
      <c r="G10" s="58" t="s">
        <v>8</v>
      </c>
      <c r="H10" s="58" t="s">
        <v>8</v>
      </c>
      <c r="I10" s="58" t="s">
        <v>8</v>
      </c>
      <c r="J10" s="58" t="s">
        <v>8</v>
      </c>
      <c r="K10" s="58" t="s">
        <v>7</v>
      </c>
      <c r="L10" s="58" t="s">
        <v>7</v>
      </c>
      <c r="M10" s="58" t="s">
        <v>7</v>
      </c>
      <c r="N10" s="58" t="s">
        <v>75</v>
      </c>
      <c r="O10" s="58" t="s">
        <v>7</v>
      </c>
      <c r="P10" s="58" t="s">
        <v>7</v>
      </c>
      <c r="Q10" s="58" t="s">
        <v>7</v>
      </c>
      <c r="R10" s="59" t="s">
        <v>7</v>
      </c>
      <c r="S10" s="29" t="s">
        <v>26</v>
      </c>
    </row>
    <row r="11" spans="1:19" ht="18" customHeight="1">
      <c r="A11" s="22"/>
      <c r="B11" s="44"/>
      <c r="C11" s="43"/>
      <c r="D11" s="43"/>
      <c r="E11" s="43"/>
      <c r="F11" s="12"/>
      <c r="G11" s="43"/>
      <c r="H11" s="43"/>
      <c r="I11" s="43"/>
      <c r="J11" s="43"/>
      <c r="K11" s="12"/>
      <c r="L11" s="12"/>
      <c r="M11" s="12"/>
      <c r="N11" s="12"/>
      <c r="O11" s="12"/>
      <c r="P11" s="12"/>
      <c r="Q11" s="12"/>
      <c r="R11" s="16"/>
      <c r="S11" s="37">
        <f>IF(SUM(B11:R11)&lt;0,"CHECK SCORES",IF(SUM(B11:R11)&gt;24,"CHECK SCORES",SUM(B11:R11)))</f>
        <v>0</v>
      </c>
    </row>
    <row r="12" spans="1:19" ht="18" customHeight="1">
      <c r="A12" s="24"/>
      <c r="B12" s="25"/>
      <c r="C12" s="13"/>
      <c r="D12" s="13"/>
      <c r="E12" s="13"/>
      <c r="F12" s="13"/>
      <c r="G12" s="13"/>
      <c r="H12" s="13"/>
      <c r="I12" s="13"/>
      <c r="J12" s="13"/>
      <c r="K12" s="13"/>
      <c r="L12" s="13"/>
      <c r="M12" s="13"/>
      <c r="N12" s="13"/>
      <c r="O12" s="13"/>
      <c r="P12" s="13"/>
      <c r="Q12" s="13"/>
      <c r="R12" s="17"/>
      <c r="S12" s="38">
        <f t="shared" ref="S12:S47" si="0">IF(SUM(B12:R12)&lt;0,"CHECK SCORES",IF(SUM(B12:R12)&gt;24,"CHECK SCORES",SUM(B12:R12)))</f>
        <v>0</v>
      </c>
    </row>
    <row r="13" spans="1:19" ht="18" customHeight="1">
      <c r="A13" s="24"/>
      <c r="B13" s="25"/>
      <c r="C13" s="13"/>
      <c r="D13" s="13"/>
      <c r="E13" s="13"/>
      <c r="F13" s="13"/>
      <c r="G13" s="13"/>
      <c r="H13" s="13"/>
      <c r="I13" s="13"/>
      <c r="J13" s="13"/>
      <c r="K13" s="13"/>
      <c r="L13" s="13"/>
      <c r="M13" s="13"/>
      <c r="N13" s="13"/>
      <c r="O13" s="13"/>
      <c r="P13" s="13"/>
      <c r="Q13" s="13"/>
      <c r="R13" s="17"/>
      <c r="S13" s="38">
        <f t="shared" si="0"/>
        <v>0</v>
      </c>
    </row>
    <row r="14" spans="1:19" ht="18" customHeight="1">
      <c r="A14" s="24"/>
      <c r="B14" s="25"/>
      <c r="C14" s="13"/>
      <c r="D14" s="13"/>
      <c r="E14" s="13"/>
      <c r="F14" s="13"/>
      <c r="G14" s="13"/>
      <c r="H14" s="13"/>
      <c r="I14" s="13"/>
      <c r="J14" s="13"/>
      <c r="K14" s="13"/>
      <c r="L14" s="13"/>
      <c r="M14" s="13"/>
      <c r="N14" s="13"/>
      <c r="O14" s="13"/>
      <c r="P14" s="13"/>
      <c r="Q14" s="13"/>
      <c r="R14" s="17"/>
      <c r="S14" s="38">
        <f t="shared" si="0"/>
        <v>0</v>
      </c>
    </row>
    <row r="15" spans="1:19" ht="18" customHeight="1">
      <c r="A15" s="24"/>
      <c r="B15" s="25"/>
      <c r="C15" s="13"/>
      <c r="D15" s="13"/>
      <c r="E15" s="13"/>
      <c r="F15" s="13"/>
      <c r="G15" s="13"/>
      <c r="H15" s="13"/>
      <c r="I15" s="13"/>
      <c r="J15" s="13"/>
      <c r="K15" s="13"/>
      <c r="L15" s="13"/>
      <c r="M15" s="13"/>
      <c r="N15" s="13"/>
      <c r="O15" s="13"/>
      <c r="P15" s="13"/>
      <c r="Q15" s="13"/>
      <c r="R15" s="17"/>
      <c r="S15" s="38">
        <f t="shared" si="0"/>
        <v>0</v>
      </c>
    </row>
    <row r="16" spans="1:19" ht="18" customHeight="1">
      <c r="A16" s="24"/>
      <c r="B16" s="25"/>
      <c r="C16" s="13"/>
      <c r="D16" s="13"/>
      <c r="E16" s="13"/>
      <c r="F16" s="13"/>
      <c r="G16" s="13"/>
      <c r="H16" s="13"/>
      <c r="I16" s="13"/>
      <c r="J16" s="13"/>
      <c r="K16" s="13"/>
      <c r="L16" s="13"/>
      <c r="M16" s="13"/>
      <c r="N16" s="13"/>
      <c r="O16" s="13"/>
      <c r="P16" s="13"/>
      <c r="Q16" s="13"/>
      <c r="R16" s="17"/>
      <c r="S16" s="38">
        <f t="shared" si="0"/>
        <v>0</v>
      </c>
    </row>
    <row r="17" spans="1:19" ht="18" customHeight="1">
      <c r="A17" s="24"/>
      <c r="B17" s="25"/>
      <c r="C17" s="13"/>
      <c r="D17" s="13"/>
      <c r="E17" s="13"/>
      <c r="F17" s="13"/>
      <c r="G17" s="13"/>
      <c r="H17" s="13"/>
      <c r="I17" s="13"/>
      <c r="J17" s="13"/>
      <c r="K17" s="13"/>
      <c r="L17" s="13"/>
      <c r="M17" s="13"/>
      <c r="N17" s="13"/>
      <c r="O17" s="13"/>
      <c r="P17" s="13"/>
      <c r="Q17" s="13"/>
      <c r="R17" s="17"/>
      <c r="S17" s="38">
        <f t="shared" si="0"/>
        <v>0</v>
      </c>
    </row>
    <row r="18" spans="1:19" ht="18" customHeight="1">
      <c r="A18" s="24"/>
      <c r="B18" s="25"/>
      <c r="C18" s="13"/>
      <c r="D18" s="13"/>
      <c r="E18" s="13"/>
      <c r="F18" s="13"/>
      <c r="G18" s="13"/>
      <c r="H18" s="13"/>
      <c r="I18" s="13"/>
      <c r="J18" s="13"/>
      <c r="K18" s="13"/>
      <c r="L18" s="13"/>
      <c r="M18" s="13"/>
      <c r="N18" s="13"/>
      <c r="O18" s="13"/>
      <c r="P18" s="13"/>
      <c r="Q18" s="13"/>
      <c r="R18" s="17"/>
      <c r="S18" s="38">
        <f t="shared" si="0"/>
        <v>0</v>
      </c>
    </row>
    <row r="19" spans="1:19" ht="18" customHeight="1">
      <c r="A19" s="24"/>
      <c r="B19" s="25"/>
      <c r="C19" s="13"/>
      <c r="D19" s="13"/>
      <c r="E19" s="13"/>
      <c r="F19" s="13"/>
      <c r="G19" s="13"/>
      <c r="H19" s="13"/>
      <c r="I19" s="13"/>
      <c r="J19" s="13"/>
      <c r="K19" s="13"/>
      <c r="L19" s="13"/>
      <c r="M19" s="13"/>
      <c r="N19" s="13"/>
      <c r="O19" s="13"/>
      <c r="P19" s="13"/>
      <c r="Q19" s="13"/>
      <c r="R19" s="17"/>
      <c r="S19" s="38">
        <f t="shared" si="0"/>
        <v>0</v>
      </c>
    </row>
    <row r="20" spans="1:19" ht="18" customHeight="1">
      <c r="A20" s="24"/>
      <c r="B20" s="25"/>
      <c r="C20" s="13"/>
      <c r="D20" s="13"/>
      <c r="E20" s="13"/>
      <c r="F20" s="13"/>
      <c r="G20" s="13"/>
      <c r="H20" s="13"/>
      <c r="I20" s="13"/>
      <c r="J20" s="13"/>
      <c r="K20" s="13"/>
      <c r="L20" s="13"/>
      <c r="M20" s="13"/>
      <c r="N20" s="13"/>
      <c r="O20" s="13"/>
      <c r="P20" s="13"/>
      <c r="Q20" s="13"/>
      <c r="R20" s="17"/>
      <c r="S20" s="38">
        <f t="shared" si="0"/>
        <v>0</v>
      </c>
    </row>
    <row r="21" spans="1:19" ht="18" customHeight="1">
      <c r="A21" s="24"/>
      <c r="B21" s="25"/>
      <c r="C21" s="13"/>
      <c r="D21" s="13"/>
      <c r="E21" s="13"/>
      <c r="F21" s="13"/>
      <c r="G21" s="13"/>
      <c r="H21" s="13"/>
      <c r="I21" s="13"/>
      <c r="J21" s="13"/>
      <c r="K21" s="13"/>
      <c r="L21" s="13"/>
      <c r="M21" s="13"/>
      <c r="N21" s="13"/>
      <c r="O21" s="13"/>
      <c r="P21" s="13"/>
      <c r="Q21" s="13"/>
      <c r="R21" s="17"/>
      <c r="S21" s="38">
        <f t="shared" si="0"/>
        <v>0</v>
      </c>
    </row>
    <row r="22" spans="1:19" ht="18" customHeight="1">
      <c r="A22" s="24"/>
      <c r="B22" s="25"/>
      <c r="C22" s="13"/>
      <c r="D22" s="13"/>
      <c r="E22" s="13"/>
      <c r="F22" s="13"/>
      <c r="G22" s="13"/>
      <c r="H22" s="13"/>
      <c r="I22" s="13"/>
      <c r="J22" s="13"/>
      <c r="K22" s="13"/>
      <c r="L22" s="13"/>
      <c r="M22" s="13"/>
      <c r="N22" s="13"/>
      <c r="O22" s="13"/>
      <c r="P22" s="13"/>
      <c r="Q22" s="13"/>
      <c r="R22" s="17"/>
      <c r="S22" s="38">
        <f t="shared" si="0"/>
        <v>0</v>
      </c>
    </row>
    <row r="23" spans="1:19" ht="18" customHeight="1">
      <c r="A23" s="24"/>
      <c r="B23" s="25"/>
      <c r="C23" s="13"/>
      <c r="D23" s="13"/>
      <c r="E23" s="13"/>
      <c r="F23" s="13"/>
      <c r="G23" s="13"/>
      <c r="H23" s="13"/>
      <c r="I23" s="13"/>
      <c r="J23" s="13"/>
      <c r="K23" s="13"/>
      <c r="L23" s="13"/>
      <c r="M23" s="13"/>
      <c r="N23" s="13"/>
      <c r="O23" s="13"/>
      <c r="P23" s="13"/>
      <c r="Q23" s="13"/>
      <c r="R23" s="17"/>
      <c r="S23" s="38">
        <f t="shared" si="0"/>
        <v>0</v>
      </c>
    </row>
    <row r="24" spans="1:19" ht="18" customHeight="1">
      <c r="A24" s="24"/>
      <c r="B24" s="25"/>
      <c r="C24" s="13"/>
      <c r="D24" s="13"/>
      <c r="E24" s="13"/>
      <c r="F24" s="13"/>
      <c r="G24" s="13"/>
      <c r="H24" s="13"/>
      <c r="I24" s="13"/>
      <c r="J24" s="13"/>
      <c r="K24" s="13"/>
      <c r="L24" s="13"/>
      <c r="M24" s="13"/>
      <c r="N24" s="13"/>
      <c r="O24" s="13"/>
      <c r="P24" s="13"/>
      <c r="Q24" s="13"/>
      <c r="R24" s="17"/>
      <c r="S24" s="38">
        <f t="shared" si="0"/>
        <v>0</v>
      </c>
    </row>
    <row r="25" spans="1:19" ht="18" customHeight="1">
      <c r="A25" s="24"/>
      <c r="B25" s="25"/>
      <c r="C25" s="13"/>
      <c r="D25" s="13"/>
      <c r="E25" s="13"/>
      <c r="F25" s="13"/>
      <c r="G25" s="13"/>
      <c r="H25" s="13"/>
      <c r="I25" s="13"/>
      <c r="J25" s="13"/>
      <c r="K25" s="13"/>
      <c r="L25" s="13"/>
      <c r="M25" s="13"/>
      <c r="N25" s="13"/>
      <c r="O25" s="13"/>
      <c r="P25" s="13"/>
      <c r="Q25" s="13"/>
      <c r="R25" s="17"/>
      <c r="S25" s="38">
        <f t="shared" si="0"/>
        <v>0</v>
      </c>
    </row>
    <row r="26" spans="1:19" ht="18" customHeight="1">
      <c r="A26" s="24"/>
      <c r="B26" s="25"/>
      <c r="C26" s="13"/>
      <c r="D26" s="13"/>
      <c r="E26" s="13"/>
      <c r="F26" s="13"/>
      <c r="G26" s="13"/>
      <c r="H26" s="13"/>
      <c r="I26" s="13"/>
      <c r="J26" s="13"/>
      <c r="K26" s="13"/>
      <c r="L26" s="13"/>
      <c r="M26" s="13"/>
      <c r="N26" s="13"/>
      <c r="O26" s="13"/>
      <c r="P26" s="13"/>
      <c r="Q26" s="13"/>
      <c r="R26" s="17"/>
      <c r="S26" s="38">
        <f t="shared" si="0"/>
        <v>0</v>
      </c>
    </row>
    <row r="27" spans="1:19" ht="18" customHeight="1">
      <c r="A27" s="24"/>
      <c r="B27" s="25"/>
      <c r="C27" s="13"/>
      <c r="D27" s="13"/>
      <c r="E27" s="13"/>
      <c r="F27" s="13"/>
      <c r="G27" s="13"/>
      <c r="H27" s="13"/>
      <c r="I27" s="13"/>
      <c r="J27" s="13"/>
      <c r="K27" s="13"/>
      <c r="L27" s="13"/>
      <c r="M27" s="13"/>
      <c r="N27" s="13"/>
      <c r="O27" s="13"/>
      <c r="P27" s="13"/>
      <c r="Q27" s="13"/>
      <c r="R27" s="17"/>
      <c r="S27" s="38">
        <f t="shared" si="0"/>
        <v>0</v>
      </c>
    </row>
    <row r="28" spans="1:19" ht="18" customHeight="1">
      <c r="A28" s="24"/>
      <c r="B28" s="25"/>
      <c r="C28" s="13"/>
      <c r="D28" s="13"/>
      <c r="E28" s="13"/>
      <c r="F28" s="13"/>
      <c r="G28" s="13"/>
      <c r="H28" s="13"/>
      <c r="I28" s="13"/>
      <c r="J28" s="13"/>
      <c r="K28" s="13"/>
      <c r="L28" s="13"/>
      <c r="M28" s="13"/>
      <c r="N28" s="13"/>
      <c r="O28" s="13"/>
      <c r="P28" s="13"/>
      <c r="Q28" s="13"/>
      <c r="R28" s="17"/>
      <c r="S28" s="38">
        <f t="shared" si="0"/>
        <v>0</v>
      </c>
    </row>
    <row r="29" spans="1:19" ht="18" customHeight="1">
      <c r="A29" s="24"/>
      <c r="B29" s="25"/>
      <c r="C29" s="13"/>
      <c r="D29" s="13"/>
      <c r="E29" s="13"/>
      <c r="F29" s="13"/>
      <c r="G29" s="13"/>
      <c r="H29" s="13"/>
      <c r="I29" s="13"/>
      <c r="J29" s="13"/>
      <c r="K29" s="13"/>
      <c r="L29" s="13"/>
      <c r="M29" s="13"/>
      <c r="N29" s="13"/>
      <c r="O29" s="13"/>
      <c r="P29" s="13"/>
      <c r="Q29" s="13"/>
      <c r="R29" s="17"/>
      <c r="S29" s="38">
        <f t="shared" si="0"/>
        <v>0</v>
      </c>
    </row>
    <row r="30" spans="1:19" ht="18" customHeight="1">
      <c r="A30" s="24"/>
      <c r="B30" s="25"/>
      <c r="C30" s="13"/>
      <c r="D30" s="13"/>
      <c r="E30" s="13"/>
      <c r="F30" s="13"/>
      <c r="G30" s="13"/>
      <c r="H30" s="13"/>
      <c r="I30" s="13"/>
      <c r="J30" s="13"/>
      <c r="K30" s="13"/>
      <c r="L30" s="13"/>
      <c r="M30" s="13"/>
      <c r="N30" s="13"/>
      <c r="O30" s="13"/>
      <c r="P30" s="13"/>
      <c r="Q30" s="13"/>
      <c r="R30" s="17"/>
      <c r="S30" s="38">
        <f t="shared" si="0"/>
        <v>0</v>
      </c>
    </row>
    <row r="31" spans="1:19" ht="18" customHeight="1">
      <c r="A31" s="24"/>
      <c r="B31" s="25"/>
      <c r="C31" s="13"/>
      <c r="D31" s="13"/>
      <c r="E31" s="13"/>
      <c r="F31" s="13"/>
      <c r="G31" s="13"/>
      <c r="H31" s="13"/>
      <c r="I31" s="13"/>
      <c r="J31" s="13"/>
      <c r="K31" s="13"/>
      <c r="L31" s="13"/>
      <c r="M31" s="13"/>
      <c r="N31" s="13"/>
      <c r="O31" s="13"/>
      <c r="P31" s="13"/>
      <c r="Q31" s="13"/>
      <c r="R31" s="17"/>
      <c r="S31" s="38">
        <f t="shared" si="0"/>
        <v>0</v>
      </c>
    </row>
    <row r="32" spans="1:19" ht="18" customHeight="1">
      <c r="A32" s="24"/>
      <c r="B32" s="25"/>
      <c r="C32" s="13"/>
      <c r="D32" s="13"/>
      <c r="E32" s="13"/>
      <c r="F32" s="13"/>
      <c r="G32" s="13"/>
      <c r="H32" s="13"/>
      <c r="I32" s="13"/>
      <c r="J32" s="13"/>
      <c r="K32" s="13"/>
      <c r="L32" s="13"/>
      <c r="M32" s="13"/>
      <c r="N32" s="13"/>
      <c r="O32" s="13"/>
      <c r="P32" s="13"/>
      <c r="Q32" s="13"/>
      <c r="R32" s="17"/>
      <c r="S32" s="38">
        <f t="shared" si="0"/>
        <v>0</v>
      </c>
    </row>
    <row r="33" spans="1:19" ht="18" customHeight="1">
      <c r="A33" s="24"/>
      <c r="B33" s="25"/>
      <c r="C33" s="13"/>
      <c r="D33" s="13"/>
      <c r="E33" s="13"/>
      <c r="F33" s="13"/>
      <c r="G33" s="13"/>
      <c r="H33" s="13"/>
      <c r="I33" s="13"/>
      <c r="J33" s="13"/>
      <c r="K33" s="13"/>
      <c r="L33" s="13"/>
      <c r="M33" s="13"/>
      <c r="N33" s="13"/>
      <c r="O33" s="13"/>
      <c r="P33" s="13"/>
      <c r="Q33" s="13"/>
      <c r="R33" s="17"/>
      <c r="S33" s="38">
        <f t="shared" si="0"/>
        <v>0</v>
      </c>
    </row>
    <row r="34" spans="1:19" ht="18" customHeight="1">
      <c r="A34" s="24"/>
      <c r="B34" s="25"/>
      <c r="C34" s="13"/>
      <c r="D34" s="13"/>
      <c r="E34" s="13"/>
      <c r="F34" s="13"/>
      <c r="G34" s="13"/>
      <c r="H34" s="13"/>
      <c r="I34" s="13"/>
      <c r="J34" s="13"/>
      <c r="K34" s="13"/>
      <c r="L34" s="13"/>
      <c r="M34" s="13"/>
      <c r="N34" s="13"/>
      <c r="O34" s="13"/>
      <c r="P34" s="13"/>
      <c r="Q34" s="13"/>
      <c r="R34" s="17"/>
      <c r="S34" s="38">
        <f t="shared" si="0"/>
        <v>0</v>
      </c>
    </row>
    <row r="35" spans="1:19" ht="18" customHeight="1">
      <c r="A35" s="24"/>
      <c r="B35" s="25"/>
      <c r="C35" s="13"/>
      <c r="D35" s="13"/>
      <c r="E35" s="13"/>
      <c r="F35" s="13"/>
      <c r="G35" s="13"/>
      <c r="H35" s="13"/>
      <c r="I35" s="13"/>
      <c r="J35" s="13"/>
      <c r="K35" s="13"/>
      <c r="L35" s="13"/>
      <c r="M35" s="13"/>
      <c r="N35" s="13"/>
      <c r="O35" s="13"/>
      <c r="P35" s="13"/>
      <c r="Q35" s="13"/>
      <c r="R35" s="17"/>
      <c r="S35" s="38">
        <f t="shared" si="0"/>
        <v>0</v>
      </c>
    </row>
    <row r="36" spans="1:19" ht="18" customHeight="1">
      <c r="A36" s="24"/>
      <c r="B36" s="25"/>
      <c r="C36" s="13"/>
      <c r="D36" s="13"/>
      <c r="E36" s="13"/>
      <c r="F36" s="13"/>
      <c r="G36" s="13"/>
      <c r="H36" s="13"/>
      <c r="I36" s="13"/>
      <c r="J36" s="13"/>
      <c r="K36" s="13"/>
      <c r="L36" s="13"/>
      <c r="M36" s="13"/>
      <c r="N36" s="13"/>
      <c r="O36" s="13"/>
      <c r="P36" s="13"/>
      <c r="Q36" s="13"/>
      <c r="R36" s="17"/>
      <c r="S36" s="38">
        <f t="shared" si="0"/>
        <v>0</v>
      </c>
    </row>
    <row r="37" spans="1:19" ht="18" customHeight="1">
      <c r="A37" s="24"/>
      <c r="B37" s="25"/>
      <c r="C37" s="13"/>
      <c r="D37" s="13"/>
      <c r="E37" s="13"/>
      <c r="F37" s="13"/>
      <c r="G37" s="13"/>
      <c r="H37" s="13"/>
      <c r="I37" s="13"/>
      <c r="J37" s="13"/>
      <c r="K37" s="13"/>
      <c r="L37" s="13"/>
      <c r="M37" s="13"/>
      <c r="N37" s="13"/>
      <c r="O37" s="13"/>
      <c r="P37" s="13"/>
      <c r="Q37" s="13"/>
      <c r="R37" s="17"/>
      <c r="S37" s="38">
        <f t="shared" si="0"/>
        <v>0</v>
      </c>
    </row>
    <row r="38" spans="1:19" ht="18" customHeight="1">
      <c r="A38" s="24"/>
      <c r="B38" s="25"/>
      <c r="C38" s="13"/>
      <c r="D38" s="13"/>
      <c r="E38" s="13"/>
      <c r="F38" s="13"/>
      <c r="G38" s="13"/>
      <c r="H38" s="13"/>
      <c r="I38" s="13"/>
      <c r="J38" s="13"/>
      <c r="K38" s="13"/>
      <c r="L38" s="13"/>
      <c r="M38" s="13"/>
      <c r="N38" s="13"/>
      <c r="O38" s="13"/>
      <c r="P38" s="13"/>
      <c r="Q38" s="13"/>
      <c r="R38" s="17"/>
      <c r="S38" s="38">
        <f t="shared" si="0"/>
        <v>0</v>
      </c>
    </row>
    <row r="39" spans="1:19" ht="18" customHeight="1">
      <c r="A39" s="24"/>
      <c r="B39" s="25"/>
      <c r="C39" s="13"/>
      <c r="D39" s="13"/>
      <c r="E39" s="13"/>
      <c r="F39" s="13"/>
      <c r="G39" s="13"/>
      <c r="H39" s="13"/>
      <c r="I39" s="13"/>
      <c r="J39" s="13"/>
      <c r="K39" s="13"/>
      <c r="L39" s="13"/>
      <c r="M39" s="13"/>
      <c r="N39" s="13"/>
      <c r="O39" s="13"/>
      <c r="P39" s="13"/>
      <c r="Q39" s="13"/>
      <c r="R39" s="17"/>
      <c r="S39" s="38">
        <f t="shared" si="0"/>
        <v>0</v>
      </c>
    </row>
    <row r="40" spans="1:19" ht="18" customHeight="1">
      <c r="A40" s="24"/>
      <c r="B40" s="25"/>
      <c r="C40" s="13"/>
      <c r="D40" s="13"/>
      <c r="E40" s="13"/>
      <c r="F40" s="13"/>
      <c r="G40" s="13"/>
      <c r="H40" s="13"/>
      <c r="I40" s="13"/>
      <c r="J40" s="13"/>
      <c r="K40" s="13"/>
      <c r="L40" s="13"/>
      <c r="M40" s="13"/>
      <c r="N40" s="13"/>
      <c r="O40" s="13"/>
      <c r="P40" s="13"/>
      <c r="Q40" s="13"/>
      <c r="R40" s="17"/>
      <c r="S40" s="38">
        <f t="shared" si="0"/>
        <v>0</v>
      </c>
    </row>
    <row r="41" spans="1:19" ht="18" customHeight="1">
      <c r="A41" s="24"/>
      <c r="B41" s="25"/>
      <c r="C41" s="13"/>
      <c r="D41" s="13"/>
      <c r="E41" s="13"/>
      <c r="F41" s="13"/>
      <c r="G41" s="13"/>
      <c r="H41" s="13"/>
      <c r="I41" s="13"/>
      <c r="J41" s="13"/>
      <c r="K41" s="13"/>
      <c r="L41" s="13"/>
      <c r="M41" s="13"/>
      <c r="N41" s="13"/>
      <c r="O41" s="13"/>
      <c r="P41" s="13"/>
      <c r="Q41" s="13"/>
      <c r="R41" s="17"/>
      <c r="S41" s="38">
        <f t="shared" si="0"/>
        <v>0</v>
      </c>
    </row>
    <row r="42" spans="1:19" ht="18" customHeight="1">
      <c r="A42" s="24"/>
      <c r="B42" s="25"/>
      <c r="C42" s="13"/>
      <c r="D42" s="13"/>
      <c r="E42" s="13"/>
      <c r="F42" s="13"/>
      <c r="G42" s="13"/>
      <c r="H42" s="13"/>
      <c r="I42" s="13"/>
      <c r="J42" s="13"/>
      <c r="K42" s="13"/>
      <c r="L42" s="13"/>
      <c r="M42" s="13"/>
      <c r="N42" s="13"/>
      <c r="O42" s="13"/>
      <c r="P42" s="13"/>
      <c r="Q42" s="13"/>
      <c r="R42" s="17"/>
      <c r="S42" s="38">
        <f t="shared" si="0"/>
        <v>0</v>
      </c>
    </row>
    <row r="43" spans="1:19" ht="18" customHeight="1">
      <c r="A43" s="24"/>
      <c r="B43" s="25"/>
      <c r="C43" s="13"/>
      <c r="D43" s="13"/>
      <c r="E43" s="13"/>
      <c r="F43" s="13"/>
      <c r="G43" s="13"/>
      <c r="H43" s="13"/>
      <c r="I43" s="13"/>
      <c r="J43" s="13"/>
      <c r="K43" s="13"/>
      <c r="L43" s="13"/>
      <c r="M43" s="13"/>
      <c r="N43" s="13"/>
      <c r="O43" s="13"/>
      <c r="P43" s="13"/>
      <c r="Q43" s="13"/>
      <c r="R43" s="17"/>
      <c r="S43" s="38">
        <f t="shared" si="0"/>
        <v>0</v>
      </c>
    </row>
    <row r="44" spans="1:19" ht="18" customHeight="1">
      <c r="A44" s="24"/>
      <c r="B44" s="25"/>
      <c r="C44" s="13"/>
      <c r="D44" s="13"/>
      <c r="E44" s="13"/>
      <c r="F44" s="13"/>
      <c r="G44" s="13"/>
      <c r="H44" s="13"/>
      <c r="I44" s="13"/>
      <c r="J44" s="13"/>
      <c r="K44" s="13"/>
      <c r="L44" s="13"/>
      <c r="M44" s="13"/>
      <c r="N44" s="13"/>
      <c r="O44" s="13"/>
      <c r="P44" s="13"/>
      <c r="Q44" s="13"/>
      <c r="R44" s="17"/>
      <c r="S44" s="38">
        <f t="shared" si="0"/>
        <v>0</v>
      </c>
    </row>
    <row r="45" spans="1:19" ht="18" customHeight="1">
      <c r="A45" s="24"/>
      <c r="B45" s="25"/>
      <c r="C45" s="13"/>
      <c r="D45" s="13"/>
      <c r="E45" s="13"/>
      <c r="F45" s="13"/>
      <c r="G45" s="13"/>
      <c r="H45" s="13"/>
      <c r="I45" s="13"/>
      <c r="J45" s="13"/>
      <c r="K45" s="13"/>
      <c r="L45" s="13"/>
      <c r="M45" s="13"/>
      <c r="N45" s="13"/>
      <c r="O45" s="13"/>
      <c r="P45" s="13"/>
      <c r="Q45" s="13"/>
      <c r="R45" s="17"/>
      <c r="S45" s="38">
        <f t="shared" si="0"/>
        <v>0</v>
      </c>
    </row>
    <row r="46" spans="1:19" ht="18" customHeight="1">
      <c r="A46" s="24"/>
      <c r="B46" s="25"/>
      <c r="C46" s="13"/>
      <c r="D46" s="13"/>
      <c r="E46" s="13"/>
      <c r="F46" s="13"/>
      <c r="G46" s="13"/>
      <c r="H46" s="13"/>
      <c r="I46" s="13"/>
      <c r="J46" s="13"/>
      <c r="K46" s="13"/>
      <c r="L46" s="13"/>
      <c r="M46" s="13"/>
      <c r="N46" s="13"/>
      <c r="O46" s="13"/>
      <c r="P46" s="13"/>
      <c r="Q46" s="13"/>
      <c r="R46" s="17"/>
      <c r="S46" s="38">
        <f t="shared" si="0"/>
        <v>0</v>
      </c>
    </row>
    <row r="47" spans="1:19" ht="18" customHeight="1" thickBot="1">
      <c r="A47" s="26"/>
      <c r="B47" s="27"/>
      <c r="C47" s="14"/>
      <c r="D47" s="14"/>
      <c r="E47" s="14"/>
      <c r="F47" s="14"/>
      <c r="G47" s="14"/>
      <c r="H47" s="14"/>
      <c r="I47" s="14"/>
      <c r="J47" s="14"/>
      <c r="K47" s="14"/>
      <c r="L47" s="14"/>
      <c r="M47" s="14"/>
      <c r="N47" s="14"/>
      <c r="O47" s="14"/>
      <c r="P47" s="14"/>
      <c r="Q47" s="14"/>
      <c r="R47" s="18"/>
      <c r="S47" s="39">
        <f t="shared" si="0"/>
        <v>0</v>
      </c>
    </row>
    <row r="48" spans="1:19" s="75" customFormat="1" ht="20" customHeight="1">
      <c r="A48" s="77" t="s">
        <v>182</v>
      </c>
    </row>
    <row r="49" spans="1:19" ht="25" customHeight="1">
      <c r="A49" s="95" t="s">
        <v>73</v>
      </c>
      <c r="B49" s="95"/>
      <c r="C49" s="95"/>
      <c r="D49" s="95"/>
      <c r="E49" s="95"/>
      <c r="F49" s="95"/>
      <c r="G49" s="95"/>
      <c r="H49" s="95"/>
      <c r="I49" s="95"/>
      <c r="J49" s="95"/>
      <c r="K49" s="95"/>
      <c r="L49" s="95"/>
      <c r="M49" s="95"/>
      <c r="N49" s="95"/>
      <c r="O49" s="95"/>
      <c r="P49" s="95"/>
      <c r="Q49" s="95"/>
      <c r="R49" s="95"/>
      <c r="S49" s="95"/>
    </row>
  </sheetData>
  <sheetProtection sheet="1" objects="1" scenarios="1" selectLockedCells="1"/>
  <mergeCells count="2">
    <mergeCell ref="B5:R5"/>
    <mergeCell ref="A49:S49"/>
  </mergeCells>
  <conditionalFormatting sqref="S11:S47">
    <cfRule type="containsBlanks" dxfId="270" priority="102" stopIfTrue="1">
      <formula>LEN(TRIM(S11))=0</formula>
    </cfRule>
    <cfRule type="cellIs" dxfId="269" priority="105" operator="between">
      <formula>12</formula>
      <formula>17</formula>
    </cfRule>
  </conditionalFormatting>
  <conditionalFormatting sqref="S11:S47">
    <cfRule type="cellIs" dxfId="268" priority="103" operator="between">
      <formula>0</formula>
      <formula>5</formula>
    </cfRule>
    <cfRule type="cellIs" dxfId="267" priority="104" operator="between">
      <formula>6</formula>
      <formula>11</formula>
    </cfRule>
    <cfRule type="cellIs" dxfId="266" priority="106" operator="between">
      <formula>18</formula>
      <formula>24</formula>
    </cfRule>
  </conditionalFormatting>
  <conditionalFormatting sqref="B11:B47">
    <cfRule type="containsBlanks" dxfId="265" priority="54" stopIfTrue="1">
      <formula>LEN(TRIM(B11))=0</formula>
    </cfRule>
    <cfRule type="cellIs" dxfId="264" priority="55" operator="equal">
      <formula>0</formula>
    </cfRule>
    <cfRule type="cellIs" dxfId="263" priority="56" operator="equal">
      <formula>1</formula>
    </cfRule>
  </conditionalFormatting>
  <conditionalFormatting sqref="C11:C47">
    <cfRule type="containsBlanks" dxfId="262" priority="51" stopIfTrue="1">
      <formula>LEN(TRIM(C11))=0</formula>
    </cfRule>
    <cfRule type="cellIs" dxfId="261" priority="52" operator="equal">
      <formula>0</formula>
    </cfRule>
    <cfRule type="cellIs" dxfId="260" priority="53" operator="equal">
      <formula>1</formula>
    </cfRule>
  </conditionalFormatting>
  <conditionalFormatting sqref="D11:D47">
    <cfRule type="containsBlanks" dxfId="259" priority="48" stopIfTrue="1">
      <formula>LEN(TRIM(D11))=0</formula>
    </cfRule>
    <cfRule type="cellIs" dxfId="258" priority="49" operator="equal">
      <formula>0</formula>
    </cfRule>
    <cfRule type="cellIs" dxfId="257" priority="50" operator="equal">
      <formula>1</formula>
    </cfRule>
  </conditionalFormatting>
  <conditionalFormatting sqref="E11:E47">
    <cfRule type="containsBlanks" dxfId="256" priority="45" stopIfTrue="1">
      <formula>LEN(TRIM(E11))=0</formula>
    </cfRule>
    <cfRule type="cellIs" dxfId="255" priority="46" operator="equal">
      <formula>0</formula>
    </cfRule>
    <cfRule type="cellIs" dxfId="254" priority="47" operator="equal">
      <formula>1</formula>
    </cfRule>
  </conditionalFormatting>
  <conditionalFormatting sqref="G11:G47">
    <cfRule type="containsBlanks" dxfId="253" priority="42" stopIfTrue="1">
      <formula>LEN(TRIM(G11))=0</formula>
    </cfRule>
    <cfRule type="cellIs" dxfId="252" priority="43" operator="equal">
      <formula>0</formula>
    </cfRule>
    <cfRule type="cellIs" dxfId="251" priority="44" operator="equal">
      <formula>1</formula>
    </cfRule>
  </conditionalFormatting>
  <conditionalFormatting sqref="H11:H47">
    <cfRule type="containsBlanks" dxfId="250" priority="39" stopIfTrue="1">
      <formula>LEN(TRIM(H11))=0</formula>
    </cfRule>
    <cfRule type="cellIs" dxfId="249" priority="40" operator="equal">
      <formula>0</formula>
    </cfRule>
    <cfRule type="cellIs" dxfId="248" priority="41" operator="equal">
      <formula>1</formula>
    </cfRule>
  </conditionalFormatting>
  <conditionalFormatting sqref="I11:I47">
    <cfRule type="containsBlanks" dxfId="247" priority="36" stopIfTrue="1">
      <formula>LEN(TRIM(I11))=0</formula>
    </cfRule>
    <cfRule type="cellIs" dxfId="246" priority="37" operator="equal">
      <formula>0</formula>
    </cfRule>
    <cfRule type="cellIs" dxfId="245" priority="38" operator="equal">
      <formula>1</formula>
    </cfRule>
  </conditionalFormatting>
  <conditionalFormatting sqref="J11:J47">
    <cfRule type="containsBlanks" dxfId="244" priority="33" stopIfTrue="1">
      <formula>LEN(TRIM(J11))=0</formula>
    </cfRule>
    <cfRule type="cellIs" dxfId="243" priority="34" operator="equal">
      <formula>0</formula>
    </cfRule>
    <cfRule type="cellIs" dxfId="242" priority="35" operator="equal">
      <formula>1</formula>
    </cfRule>
  </conditionalFormatting>
  <conditionalFormatting sqref="R11:R47">
    <cfRule type="containsBlanks" dxfId="241" priority="29" stopIfTrue="1">
      <formula>LEN(TRIM(R11))=0</formula>
    </cfRule>
    <cfRule type="cellIs" dxfId="240" priority="30" operator="equal">
      <formula>0</formula>
    </cfRule>
    <cfRule type="cellIs" dxfId="239" priority="31" operator="equal">
      <formula>1</formula>
    </cfRule>
    <cfRule type="cellIs" dxfId="238" priority="32" operator="equal">
      <formula>2</formula>
    </cfRule>
  </conditionalFormatting>
  <conditionalFormatting sqref="Q11:Q47">
    <cfRule type="containsBlanks" dxfId="237" priority="25" stopIfTrue="1">
      <formula>LEN(TRIM(Q11))=0</formula>
    </cfRule>
    <cfRule type="cellIs" dxfId="236" priority="26" operator="equal">
      <formula>0</formula>
    </cfRule>
    <cfRule type="cellIs" dxfId="235" priority="27" operator="equal">
      <formula>1</formula>
    </cfRule>
    <cfRule type="cellIs" dxfId="234" priority="28" operator="equal">
      <formula>2</formula>
    </cfRule>
  </conditionalFormatting>
  <conditionalFormatting sqref="P11:P47">
    <cfRule type="containsBlanks" dxfId="233" priority="21" stopIfTrue="1">
      <formula>LEN(TRIM(P11))=0</formula>
    </cfRule>
    <cfRule type="cellIs" dxfId="232" priority="22" operator="equal">
      <formula>0</formula>
    </cfRule>
    <cfRule type="cellIs" dxfId="231" priority="23" operator="equal">
      <formula>1</formula>
    </cfRule>
    <cfRule type="cellIs" dxfId="230" priority="24" operator="equal">
      <formula>2</formula>
    </cfRule>
  </conditionalFormatting>
  <conditionalFormatting sqref="O11:O47">
    <cfRule type="containsBlanks" dxfId="229" priority="17" stopIfTrue="1">
      <formula>LEN(TRIM(O11))=0</formula>
    </cfRule>
    <cfRule type="cellIs" dxfId="228" priority="18" operator="equal">
      <formula>0</formula>
    </cfRule>
    <cfRule type="cellIs" dxfId="227" priority="19" operator="equal">
      <formula>1</formula>
    </cfRule>
    <cfRule type="cellIs" dxfId="226" priority="20" operator="equal">
      <formula>2</formula>
    </cfRule>
  </conditionalFormatting>
  <conditionalFormatting sqref="M11:M47">
    <cfRule type="containsBlanks" dxfId="225" priority="13" stopIfTrue="1">
      <formula>LEN(TRIM(M11))=0</formula>
    </cfRule>
    <cfRule type="cellIs" dxfId="224" priority="14" operator="equal">
      <formula>0</formula>
    </cfRule>
    <cfRule type="cellIs" dxfId="223" priority="15" operator="equal">
      <formula>1</formula>
    </cfRule>
    <cfRule type="cellIs" dxfId="222" priority="16" operator="equal">
      <formula>2</formula>
    </cfRule>
  </conditionalFormatting>
  <conditionalFormatting sqref="L11:L47">
    <cfRule type="containsBlanks" dxfId="221" priority="9" stopIfTrue="1">
      <formula>LEN(TRIM(L11))=0</formula>
    </cfRule>
    <cfRule type="cellIs" dxfId="220" priority="10" operator="equal">
      <formula>0</formula>
    </cfRule>
    <cfRule type="cellIs" dxfId="219" priority="11" operator="equal">
      <formula>1</formula>
    </cfRule>
    <cfRule type="cellIs" dxfId="218" priority="12" operator="equal">
      <formula>2</formula>
    </cfRule>
  </conditionalFormatting>
  <conditionalFormatting sqref="K11:K47">
    <cfRule type="containsBlanks" dxfId="217" priority="5" stopIfTrue="1">
      <formula>LEN(TRIM(K11))=0</formula>
    </cfRule>
    <cfRule type="cellIs" dxfId="216" priority="6" operator="equal">
      <formula>0</formula>
    </cfRule>
    <cfRule type="cellIs" dxfId="215" priority="7" operator="equal">
      <formula>1</formula>
    </cfRule>
    <cfRule type="cellIs" dxfId="214" priority="8" operator="equal">
      <formula>2</formula>
    </cfRule>
  </conditionalFormatting>
  <conditionalFormatting sqref="F11:F47">
    <cfRule type="containsBlanks" dxfId="213" priority="1" stopIfTrue="1">
      <formula>LEN(TRIM(F11))=0</formula>
    </cfRule>
    <cfRule type="cellIs" dxfId="212" priority="2" operator="equal">
      <formula>0</formula>
    </cfRule>
    <cfRule type="cellIs" dxfId="211" priority="3" operator="equal">
      <formula>1</formula>
    </cfRule>
    <cfRule type="cellIs" dxfId="210" priority="4" operator="equal">
      <formula>2</formula>
    </cfRule>
  </conditionalFormatting>
  <dataValidations count="3">
    <dataValidation type="whole" allowBlank="1" showInputMessage="1" showErrorMessage="1" sqref="B11:E47 G11:J47">
      <formula1>0</formula1>
      <formula2>1</formula2>
    </dataValidation>
    <dataValidation type="whole" allowBlank="1" showInputMessage="1" showErrorMessage="1" sqref="F11:F47 K11:M47 O11:R47">
      <formula1>0</formula1>
      <formula2>2</formula2>
    </dataValidation>
    <dataValidation type="whole" operator="equal" allowBlank="1" showInputMessage="1" showErrorMessage="1" sqref="N11:N47">
      <formula1>0</formula1>
    </dataValidation>
  </dataValidation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4"/>
  <sheetViews>
    <sheetView showGridLines="0" workbookViewId="0">
      <selection activeCell="A3" sqref="A3"/>
    </sheetView>
  </sheetViews>
  <sheetFormatPr baseColWidth="10" defaultColWidth="17.1640625" defaultRowHeight="12" x14ac:dyDescent="0"/>
  <cols>
    <col min="1" max="1" width="27" style="28" customWidth="1"/>
    <col min="2" max="4" width="16.83203125" style="28" customWidth="1"/>
    <col min="5" max="12" width="16.83203125" style="41" customWidth="1"/>
    <col min="13" max="14" width="16.83203125" style="28" customWidth="1"/>
    <col min="15" max="16384" width="17.1640625" style="28"/>
  </cols>
  <sheetData>
    <row r="1" spans="1:14" ht="32" customHeight="1" thickBot="1">
      <c r="A1" s="50" t="s">
        <v>205</v>
      </c>
    </row>
    <row r="2" spans="1:14" s="81" customFormat="1" ht="18" customHeight="1">
      <c r="A2" s="1" t="s">
        <v>2</v>
      </c>
      <c r="B2" s="2" t="s">
        <v>3</v>
      </c>
      <c r="C2" s="3" t="s">
        <v>4</v>
      </c>
      <c r="D2" s="82"/>
      <c r="E2" s="83"/>
      <c r="F2" s="83"/>
      <c r="G2" s="83"/>
      <c r="H2" s="83"/>
      <c r="I2" s="83"/>
      <c r="J2" s="83"/>
      <c r="K2" s="83"/>
      <c r="L2" s="83"/>
      <c r="M2" s="83"/>
      <c r="N2" s="83"/>
    </row>
    <row r="3" spans="1:14" s="81" customFormat="1" ht="20" customHeight="1" thickBot="1">
      <c r="A3" s="19"/>
      <c r="B3" s="20"/>
      <c r="C3" s="21"/>
      <c r="D3" s="82"/>
      <c r="E3" s="83"/>
      <c r="F3" s="83"/>
      <c r="G3" s="83"/>
      <c r="H3" s="83"/>
      <c r="I3" s="83"/>
      <c r="J3" s="83"/>
      <c r="K3" s="83"/>
      <c r="L3" s="83"/>
      <c r="M3" s="83"/>
      <c r="N3" s="83"/>
    </row>
    <row r="4" spans="1:14" s="81" customFormat="1" ht="20" customHeight="1" thickBot="1">
      <c r="D4" s="40"/>
      <c r="E4" s="40"/>
      <c r="F4" s="40"/>
      <c r="G4" s="40"/>
      <c r="H4" s="40"/>
      <c r="I4" s="40"/>
      <c r="J4" s="40"/>
      <c r="K4" s="40"/>
      <c r="L4" s="40"/>
      <c r="M4" s="40"/>
      <c r="N4" s="40"/>
    </row>
    <row r="5" spans="1:14" ht="36" customHeight="1" thickBot="1">
      <c r="A5" s="4" t="s">
        <v>22</v>
      </c>
      <c r="B5" s="88" t="s">
        <v>11</v>
      </c>
      <c r="C5" s="89"/>
      <c r="D5" s="89"/>
      <c r="E5" s="89"/>
      <c r="F5" s="89"/>
      <c r="G5" s="89"/>
      <c r="H5" s="89"/>
      <c r="I5" s="89"/>
      <c r="J5" s="89"/>
      <c r="K5" s="89"/>
      <c r="L5" s="89"/>
      <c r="M5" s="90"/>
      <c r="N5" s="5" t="s">
        <v>1</v>
      </c>
    </row>
    <row r="6" spans="1:14" s="49" customFormat="1" ht="20" customHeight="1">
      <c r="A6" s="52" t="s">
        <v>97</v>
      </c>
      <c r="B6" s="62" t="s">
        <v>126</v>
      </c>
      <c r="C6" s="63" t="s">
        <v>114</v>
      </c>
      <c r="D6" s="63" t="s">
        <v>115</v>
      </c>
      <c r="E6" s="63" t="s">
        <v>127</v>
      </c>
      <c r="F6" s="63" t="s">
        <v>144</v>
      </c>
      <c r="G6" s="63" t="s">
        <v>145</v>
      </c>
      <c r="H6" s="63" t="s">
        <v>102</v>
      </c>
      <c r="I6" s="63" t="s">
        <v>103</v>
      </c>
      <c r="J6" s="63" t="s">
        <v>131</v>
      </c>
      <c r="K6" s="63" t="s">
        <v>132</v>
      </c>
      <c r="L6" s="63" t="s">
        <v>133</v>
      </c>
      <c r="M6" s="64" t="s">
        <v>146</v>
      </c>
      <c r="N6" s="7"/>
    </row>
    <row r="7" spans="1:14" s="49" customFormat="1" ht="81" customHeight="1">
      <c r="A7" s="53" t="s">
        <v>98</v>
      </c>
      <c r="B7" s="65" t="s">
        <v>147</v>
      </c>
      <c r="C7" s="60" t="s">
        <v>183</v>
      </c>
      <c r="D7" s="60" t="s">
        <v>184</v>
      </c>
      <c r="E7" s="60" t="s">
        <v>185</v>
      </c>
      <c r="F7" s="60" t="s">
        <v>148</v>
      </c>
      <c r="G7" s="60" t="s">
        <v>149</v>
      </c>
      <c r="H7" s="60" t="s">
        <v>150</v>
      </c>
      <c r="I7" s="60" t="s">
        <v>186</v>
      </c>
      <c r="J7" s="60" t="s">
        <v>187</v>
      </c>
      <c r="K7" s="60" t="s">
        <v>188</v>
      </c>
      <c r="L7" s="60" t="s">
        <v>189</v>
      </c>
      <c r="M7" s="66" t="s">
        <v>230</v>
      </c>
      <c r="N7" s="56" t="s">
        <v>0</v>
      </c>
    </row>
    <row r="8" spans="1:14" ht="21" customHeight="1">
      <c r="A8" s="54" t="s">
        <v>5</v>
      </c>
      <c r="B8" s="67" t="s">
        <v>77</v>
      </c>
      <c r="C8" s="61" t="s">
        <v>77</v>
      </c>
      <c r="D8" s="61" t="s">
        <v>77</v>
      </c>
      <c r="E8" s="61" t="s">
        <v>77</v>
      </c>
      <c r="F8" s="61" t="s">
        <v>77</v>
      </c>
      <c r="G8" s="61" t="s">
        <v>77</v>
      </c>
      <c r="H8" s="61" t="s">
        <v>20</v>
      </c>
      <c r="I8" s="61" t="s">
        <v>20</v>
      </c>
      <c r="J8" s="61" t="s">
        <v>19</v>
      </c>
      <c r="K8" s="61" t="s">
        <v>20</v>
      </c>
      <c r="L8" s="61" t="s">
        <v>78</v>
      </c>
      <c r="M8" s="68" t="s">
        <v>78</v>
      </c>
      <c r="N8" s="8"/>
    </row>
    <row r="9" spans="1:14" ht="87" customHeight="1" thickBot="1">
      <c r="A9" s="55" t="s">
        <v>6</v>
      </c>
      <c r="B9" s="69" t="s">
        <v>16</v>
      </c>
      <c r="C9" s="70" t="s">
        <v>16</v>
      </c>
      <c r="D9" s="70" t="s">
        <v>16</v>
      </c>
      <c r="E9" s="70" t="s">
        <v>16</v>
      </c>
      <c r="F9" s="70" t="s">
        <v>72</v>
      </c>
      <c r="G9" s="70" t="s">
        <v>79</v>
      </c>
      <c r="H9" s="70" t="s">
        <v>16</v>
      </c>
      <c r="I9" s="70" t="s">
        <v>16</v>
      </c>
      <c r="J9" s="70" t="s">
        <v>16</v>
      </c>
      <c r="K9" s="70" t="s">
        <v>80</v>
      </c>
      <c r="L9" s="70" t="s">
        <v>16</v>
      </c>
      <c r="M9" s="71" t="s">
        <v>81</v>
      </c>
      <c r="N9" s="10" t="s">
        <v>82</v>
      </c>
    </row>
    <row r="10" spans="1:14" s="6" customFormat="1" ht="18" customHeight="1" thickBot="1">
      <c r="A10" s="9" t="s">
        <v>10</v>
      </c>
      <c r="B10" s="57" t="s">
        <v>8</v>
      </c>
      <c r="C10" s="58" t="s">
        <v>8</v>
      </c>
      <c r="D10" s="58" t="s">
        <v>8</v>
      </c>
      <c r="E10" s="58" t="s">
        <v>8</v>
      </c>
      <c r="F10" s="58" t="s">
        <v>75</v>
      </c>
      <c r="G10" s="58" t="s">
        <v>8</v>
      </c>
      <c r="H10" s="58" t="s">
        <v>8</v>
      </c>
      <c r="I10" s="58" t="s">
        <v>8</v>
      </c>
      <c r="J10" s="58" t="s">
        <v>8</v>
      </c>
      <c r="K10" s="58" t="s">
        <v>7</v>
      </c>
      <c r="L10" s="58" t="s">
        <v>8</v>
      </c>
      <c r="M10" s="59" t="s">
        <v>7</v>
      </c>
      <c r="N10" s="29" t="s">
        <v>85</v>
      </c>
    </row>
    <row r="11" spans="1:14" ht="18" customHeight="1">
      <c r="A11" s="22"/>
      <c r="B11" s="44"/>
      <c r="C11" s="43"/>
      <c r="D11" s="43"/>
      <c r="E11" s="43"/>
      <c r="F11" s="12"/>
      <c r="G11" s="43"/>
      <c r="H11" s="43"/>
      <c r="I11" s="43"/>
      <c r="J11" s="43"/>
      <c r="K11" s="12"/>
      <c r="L11" s="43"/>
      <c r="M11" s="16"/>
      <c r="N11" s="37">
        <f>IF(SUM(B11:M11)&lt;0,"CHECK SCORES",IF(SUM(B11:M11)&gt;13,"CHECK SCORES",SUM(B11:M11)))</f>
        <v>0</v>
      </c>
    </row>
    <row r="12" spans="1:14" ht="18" customHeight="1">
      <c r="A12" s="24"/>
      <c r="B12" s="25"/>
      <c r="C12" s="13"/>
      <c r="D12" s="13"/>
      <c r="E12" s="13"/>
      <c r="F12" s="13"/>
      <c r="G12" s="13"/>
      <c r="H12" s="13"/>
      <c r="I12" s="13"/>
      <c r="J12" s="13"/>
      <c r="K12" s="13"/>
      <c r="L12" s="13"/>
      <c r="M12" s="17"/>
      <c r="N12" s="38">
        <f t="shared" ref="N12:N47" si="0">IF(SUM(B12:M12)&lt;0,"CHECK SCORES",IF(SUM(B12:M12)&gt;13,"CHECK SCORES",SUM(B12:M12)))</f>
        <v>0</v>
      </c>
    </row>
    <row r="13" spans="1:14" ht="18" customHeight="1">
      <c r="A13" s="24"/>
      <c r="B13" s="25"/>
      <c r="C13" s="13"/>
      <c r="D13" s="13"/>
      <c r="E13" s="13"/>
      <c r="F13" s="13"/>
      <c r="G13" s="13"/>
      <c r="H13" s="13"/>
      <c r="I13" s="13"/>
      <c r="J13" s="13"/>
      <c r="K13" s="13"/>
      <c r="L13" s="13"/>
      <c r="M13" s="17"/>
      <c r="N13" s="38">
        <f t="shared" si="0"/>
        <v>0</v>
      </c>
    </row>
    <row r="14" spans="1:14" ht="18" customHeight="1">
      <c r="A14" s="24"/>
      <c r="B14" s="25"/>
      <c r="C14" s="13"/>
      <c r="D14" s="13"/>
      <c r="E14" s="13"/>
      <c r="F14" s="13"/>
      <c r="G14" s="13"/>
      <c r="H14" s="13"/>
      <c r="I14" s="13"/>
      <c r="J14" s="13"/>
      <c r="K14" s="13"/>
      <c r="L14" s="13"/>
      <c r="M14" s="17"/>
      <c r="N14" s="38">
        <f t="shared" si="0"/>
        <v>0</v>
      </c>
    </row>
    <row r="15" spans="1:14" ht="18" customHeight="1">
      <c r="A15" s="24"/>
      <c r="B15" s="25"/>
      <c r="C15" s="13"/>
      <c r="D15" s="13"/>
      <c r="E15" s="13"/>
      <c r="F15" s="13"/>
      <c r="G15" s="13"/>
      <c r="H15" s="13"/>
      <c r="I15" s="13"/>
      <c r="J15" s="13"/>
      <c r="K15" s="13"/>
      <c r="L15" s="13"/>
      <c r="M15" s="17"/>
      <c r="N15" s="38">
        <f t="shared" si="0"/>
        <v>0</v>
      </c>
    </row>
    <row r="16" spans="1:14" ht="18" customHeight="1">
      <c r="A16" s="24"/>
      <c r="B16" s="25"/>
      <c r="C16" s="13"/>
      <c r="D16" s="13"/>
      <c r="E16" s="13"/>
      <c r="F16" s="13"/>
      <c r="G16" s="13"/>
      <c r="H16" s="13"/>
      <c r="I16" s="13"/>
      <c r="J16" s="13"/>
      <c r="K16" s="13"/>
      <c r="L16" s="13"/>
      <c r="M16" s="17"/>
      <c r="N16" s="38">
        <f t="shared" si="0"/>
        <v>0</v>
      </c>
    </row>
    <row r="17" spans="1:14" ht="18" customHeight="1">
      <c r="A17" s="24"/>
      <c r="B17" s="25"/>
      <c r="C17" s="13"/>
      <c r="D17" s="13"/>
      <c r="E17" s="13"/>
      <c r="F17" s="13"/>
      <c r="G17" s="13"/>
      <c r="H17" s="13"/>
      <c r="I17" s="13"/>
      <c r="J17" s="13"/>
      <c r="K17" s="13"/>
      <c r="L17" s="13"/>
      <c r="M17" s="17"/>
      <c r="N17" s="38">
        <f t="shared" si="0"/>
        <v>0</v>
      </c>
    </row>
    <row r="18" spans="1:14" ht="18" customHeight="1">
      <c r="A18" s="24"/>
      <c r="B18" s="25"/>
      <c r="C18" s="13"/>
      <c r="D18" s="13"/>
      <c r="E18" s="13"/>
      <c r="F18" s="13"/>
      <c r="G18" s="13"/>
      <c r="H18" s="13"/>
      <c r="I18" s="13"/>
      <c r="J18" s="13"/>
      <c r="K18" s="13"/>
      <c r="L18" s="13"/>
      <c r="M18" s="17"/>
      <c r="N18" s="38">
        <f t="shared" si="0"/>
        <v>0</v>
      </c>
    </row>
    <row r="19" spans="1:14" ht="18" customHeight="1">
      <c r="A19" s="24"/>
      <c r="B19" s="25"/>
      <c r="C19" s="13"/>
      <c r="D19" s="13"/>
      <c r="E19" s="13"/>
      <c r="F19" s="13"/>
      <c r="G19" s="13"/>
      <c r="H19" s="13"/>
      <c r="I19" s="13"/>
      <c r="J19" s="13"/>
      <c r="K19" s="13"/>
      <c r="L19" s="13"/>
      <c r="M19" s="17"/>
      <c r="N19" s="38">
        <f t="shared" si="0"/>
        <v>0</v>
      </c>
    </row>
    <row r="20" spans="1:14" ht="18" customHeight="1">
      <c r="A20" s="24"/>
      <c r="B20" s="25"/>
      <c r="C20" s="13"/>
      <c r="D20" s="13"/>
      <c r="E20" s="13"/>
      <c r="F20" s="13"/>
      <c r="G20" s="13"/>
      <c r="H20" s="13"/>
      <c r="I20" s="13"/>
      <c r="J20" s="13"/>
      <c r="K20" s="13"/>
      <c r="L20" s="13"/>
      <c r="M20" s="17"/>
      <c r="N20" s="38">
        <f t="shared" si="0"/>
        <v>0</v>
      </c>
    </row>
    <row r="21" spans="1:14" ht="18" customHeight="1">
      <c r="A21" s="24"/>
      <c r="B21" s="25"/>
      <c r="C21" s="13"/>
      <c r="D21" s="13"/>
      <c r="E21" s="13"/>
      <c r="F21" s="13"/>
      <c r="G21" s="13"/>
      <c r="H21" s="13"/>
      <c r="I21" s="13"/>
      <c r="J21" s="13"/>
      <c r="K21" s="13"/>
      <c r="L21" s="13"/>
      <c r="M21" s="17"/>
      <c r="N21" s="38">
        <f t="shared" si="0"/>
        <v>0</v>
      </c>
    </row>
    <row r="22" spans="1:14" ht="18" customHeight="1">
      <c r="A22" s="24"/>
      <c r="B22" s="25"/>
      <c r="C22" s="13"/>
      <c r="D22" s="13"/>
      <c r="E22" s="13"/>
      <c r="F22" s="13"/>
      <c r="G22" s="13"/>
      <c r="H22" s="13"/>
      <c r="I22" s="13"/>
      <c r="J22" s="13"/>
      <c r="K22" s="13"/>
      <c r="L22" s="13"/>
      <c r="M22" s="17"/>
      <c r="N22" s="38">
        <f t="shared" si="0"/>
        <v>0</v>
      </c>
    </row>
    <row r="23" spans="1:14" ht="18" customHeight="1">
      <c r="A23" s="24"/>
      <c r="B23" s="25"/>
      <c r="C23" s="13"/>
      <c r="D23" s="13"/>
      <c r="E23" s="13"/>
      <c r="F23" s="13"/>
      <c r="G23" s="13"/>
      <c r="H23" s="13"/>
      <c r="I23" s="13"/>
      <c r="J23" s="13"/>
      <c r="K23" s="13"/>
      <c r="L23" s="13"/>
      <c r="M23" s="17"/>
      <c r="N23" s="38">
        <f t="shared" si="0"/>
        <v>0</v>
      </c>
    </row>
    <row r="24" spans="1:14" ht="18" customHeight="1">
      <c r="A24" s="24"/>
      <c r="B24" s="25"/>
      <c r="C24" s="13"/>
      <c r="D24" s="13"/>
      <c r="E24" s="13"/>
      <c r="F24" s="13"/>
      <c r="G24" s="13"/>
      <c r="H24" s="13"/>
      <c r="I24" s="13"/>
      <c r="J24" s="13"/>
      <c r="K24" s="13"/>
      <c r="L24" s="13"/>
      <c r="M24" s="17"/>
      <c r="N24" s="38">
        <f t="shared" si="0"/>
        <v>0</v>
      </c>
    </row>
    <row r="25" spans="1:14" ht="18" customHeight="1">
      <c r="A25" s="24"/>
      <c r="B25" s="25"/>
      <c r="C25" s="13"/>
      <c r="D25" s="13"/>
      <c r="E25" s="13"/>
      <c r="F25" s="13"/>
      <c r="G25" s="13"/>
      <c r="H25" s="13"/>
      <c r="I25" s="13"/>
      <c r="J25" s="13"/>
      <c r="K25" s="13"/>
      <c r="L25" s="13"/>
      <c r="M25" s="17"/>
      <c r="N25" s="38">
        <f t="shared" si="0"/>
        <v>0</v>
      </c>
    </row>
    <row r="26" spans="1:14" ht="18" customHeight="1">
      <c r="A26" s="24"/>
      <c r="B26" s="25"/>
      <c r="C26" s="13"/>
      <c r="D26" s="13"/>
      <c r="E26" s="13"/>
      <c r="F26" s="13"/>
      <c r="G26" s="13"/>
      <c r="H26" s="13"/>
      <c r="I26" s="13"/>
      <c r="J26" s="13"/>
      <c r="K26" s="13"/>
      <c r="L26" s="13"/>
      <c r="M26" s="17"/>
      <c r="N26" s="38">
        <f t="shared" si="0"/>
        <v>0</v>
      </c>
    </row>
    <row r="27" spans="1:14" ht="18" customHeight="1">
      <c r="A27" s="24"/>
      <c r="B27" s="25"/>
      <c r="C27" s="13"/>
      <c r="D27" s="13"/>
      <c r="E27" s="13"/>
      <c r="F27" s="13"/>
      <c r="G27" s="13"/>
      <c r="H27" s="13"/>
      <c r="I27" s="13"/>
      <c r="J27" s="13"/>
      <c r="K27" s="13"/>
      <c r="L27" s="13"/>
      <c r="M27" s="17"/>
      <c r="N27" s="38">
        <f t="shared" si="0"/>
        <v>0</v>
      </c>
    </row>
    <row r="28" spans="1:14" ht="18" customHeight="1">
      <c r="A28" s="24"/>
      <c r="B28" s="25"/>
      <c r="C28" s="13"/>
      <c r="D28" s="13"/>
      <c r="E28" s="13"/>
      <c r="F28" s="13"/>
      <c r="G28" s="13"/>
      <c r="H28" s="13"/>
      <c r="I28" s="13"/>
      <c r="J28" s="13"/>
      <c r="K28" s="13"/>
      <c r="L28" s="13"/>
      <c r="M28" s="17"/>
      <c r="N28" s="38">
        <f t="shared" si="0"/>
        <v>0</v>
      </c>
    </row>
    <row r="29" spans="1:14" ht="18" customHeight="1">
      <c r="A29" s="24"/>
      <c r="B29" s="25"/>
      <c r="C29" s="13"/>
      <c r="D29" s="13"/>
      <c r="E29" s="13"/>
      <c r="F29" s="13"/>
      <c r="G29" s="13"/>
      <c r="H29" s="13"/>
      <c r="I29" s="13"/>
      <c r="J29" s="13"/>
      <c r="K29" s="13"/>
      <c r="L29" s="13"/>
      <c r="M29" s="17"/>
      <c r="N29" s="38">
        <f t="shared" si="0"/>
        <v>0</v>
      </c>
    </row>
    <row r="30" spans="1:14" ht="18" customHeight="1">
      <c r="A30" s="24"/>
      <c r="B30" s="25"/>
      <c r="C30" s="13"/>
      <c r="D30" s="13"/>
      <c r="E30" s="13"/>
      <c r="F30" s="13"/>
      <c r="G30" s="13"/>
      <c r="H30" s="13"/>
      <c r="I30" s="13"/>
      <c r="J30" s="13"/>
      <c r="K30" s="13"/>
      <c r="L30" s="13"/>
      <c r="M30" s="17"/>
      <c r="N30" s="38">
        <f t="shared" si="0"/>
        <v>0</v>
      </c>
    </row>
    <row r="31" spans="1:14" ht="18" customHeight="1">
      <c r="A31" s="24"/>
      <c r="B31" s="25"/>
      <c r="C31" s="13"/>
      <c r="D31" s="13"/>
      <c r="E31" s="13"/>
      <c r="F31" s="13"/>
      <c r="G31" s="13"/>
      <c r="H31" s="13"/>
      <c r="I31" s="13"/>
      <c r="J31" s="13"/>
      <c r="K31" s="13"/>
      <c r="L31" s="13"/>
      <c r="M31" s="17"/>
      <c r="N31" s="38">
        <f t="shared" si="0"/>
        <v>0</v>
      </c>
    </row>
    <row r="32" spans="1:14" ht="18" customHeight="1">
      <c r="A32" s="24"/>
      <c r="B32" s="25"/>
      <c r="C32" s="13"/>
      <c r="D32" s="13"/>
      <c r="E32" s="13"/>
      <c r="F32" s="13"/>
      <c r="G32" s="13"/>
      <c r="H32" s="13"/>
      <c r="I32" s="13"/>
      <c r="J32" s="13"/>
      <c r="K32" s="13"/>
      <c r="L32" s="13"/>
      <c r="M32" s="17"/>
      <c r="N32" s="38">
        <f t="shared" si="0"/>
        <v>0</v>
      </c>
    </row>
    <row r="33" spans="1:14" ht="18" customHeight="1">
      <c r="A33" s="24"/>
      <c r="B33" s="25"/>
      <c r="C33" s="13"/>
      <c r="D33" s="13"/>
      <c r="E33" s="13"/>
      <c r="F33" s="13"/>
      <c r="G33" s="13"/>
      <c r="H33" s="13"/>
      <c r="I33" s="13"/>
      <c r="J33" s="13"/>
      <c r="K33" s="13"/>
      <c r="L33" s="13"/>
      <c r="M33" s="17"/>
      <c r="N33" s="38">
        <f t="shared" si="0"/>
        <v>0</v>
      </c>
    </row>
    <row r="34" spans="1:14" ht="18" customHeight="1">
      <c r="A34" s="24"/>
      <c r="B34" s="25"/>
      <c r="C34" s="13"/>
      <c r="D34" s="13"/>
      <c r="E34" s="13"/>
      <c r="F34" s="13"/>
      <c r="G34" s="13"/>
      <c r="H34" s="13"/>
      <c r="I34" s="13"/>
      <c r="J34" s="13"/>
      <c r="K34" s="13"/>
      <c r="L34" s="13"/>
      <c r="M34" s="17"/>
      <c r="N34" s="38">
        <f t="shared" si="0"/>
        <v>0</v>
      </c>
    </row>
    <row r="35" spans="1:14" ht="18" customHeight="1">
      <c r="A35" s="24"/>
      <c r="B35" s="25"/>
      <c r="C35" s="13"/>
      <c r="D35" s="13"/>
      <c r="E35" s="13"/>
      <c r="F35" s="13"/>
      <c r="G35" s="13"/>
      <c r="H35" s="13"/>
      <c r="I35" s="13"/>
      <c r="J35" s="13"/>
      <c r="K35" s="13"/>
      <c r="L35" s="13"/>
      <c r="M35" s="17"/>
      <c r="N35" s="38">
        <f t="shared" si="0"/>
        <v>0</v>
      </c>
    </row>
    <row r="36" spans="1:14" ht="18" customHeight="1">
      <c r="A36" s="24"/>
      <c r="B36" s="25"/>
      <c r="C36" s="13"/>
      <c r="D36" s="13"/>
      <c r="E36" s="13"/>
      <c r="F36" s="13"/>
      <c r="G36" s="13"/>
      <c r="H36" s="13"/>
      <c r="I36" s="13"/>
      <c r="J36" s="13"/>
      <c r="K36" s="13"/>
      <c r="L36" s="13"/>
      <c r="M36" s="17"/>
      <c r="N36" s="38">
        <f t="shared" si="0"/>
        <v>0</v>
      </c>
    </row>
    <row r="37" spans="1:14" ht="18" customHeight="1">
      <c r="A37" s="24"/>
      <c r="B37" s="25"/>
      <c r="C37" s="13"/>
      <c r="D37" s="13"/>
      <c r="E37" s="13"/>
      <c r="F37" s="13"/>
      <c r="G37" s="13"/>
      <c r="H37" s="13"/>
      <c r="I37" s="13"/>
      <c r="J37" s="13"/>
      <c r="K37" s="13"/>
      <c r="L37" s="13"/>
      <c r="M37" s="17"/>
      <c r="N37" s="38">
        <f t="shared" si="0"/>
        <v>0</v>
      </c>
    </row>
    <row r="38" spans="1:14" ht="18" customHeight="1">
      <c r="A38" s="24"/>
      <c r="B38" s="25"/>
      <c r="C38" s="13"/>
      <c r="D38" s="13"/>
      <c r="E38" s="13"/>
      <c r="F38" s="13"/>
      <c r="G38" s="13"/>
      <c r="H38" s="13"/>
      <c r="I38" s="13"/>
      <c r="J38" s="13"/>
      <c r="K38" s="13"/>
      <c r="L38" s="13"/>
      <c r="M38" s="17"/>
      <c r="N38" s="38">
        <f t="shared" si="0"/>
        <v>0</v>
      </c>
    </row>
    <row r="39" spans="1:14" ht="18" customHeight="1">
      <c r="A39" s="24"/>
      <c r="B39" s="25"/>
      <c r="C39" s="13"/>
      <c r="D39" s="13"/>
      <c r="E39" s="13"/>
      <c r="F39" s="13"/>
      <c r="G39" s="13"/>
      <c r="H39" s="13"/>
      <c r="I39" s="13"/>
      <c r="J39" s="13"/>
      <c r="K39" s="13"/>
      <c r="L39" s="13"/>
      <c r="M39" s="17"/>
      <c r="N39" s="38">
        <f t="shared" si="0"/>
        <v>0</v>
      </c>
    </row>
    <row r="40" spans="1:14" ht="18" customHeight="1">
      <c r="A40" s="24"/>
      <c r="B40" s="25"/>
      <c r="C40" s="13"/>
      <c r="D40" s="13"/>
      <c r="E40" s="13"/>
      <c r="F40" s="13"/>
      <c r="G40" s="13"/>
      <c r="H40" s="13"/>
      <c r="I40" s="13"/>
      <c r="J40" s="13"/>
      <c r="K40" s="13"/>
      <c r="L40" s="13"/>
      <c r="M40" s="17"/>
      <c r="N40" s="38">
        <f t="shared" si="0"/>
        <v>0</v>
      </c>
    </row>
    <row r="41" spans="1:14" ht="18" customHeight="1">
      <c r="A41" s="24"/>
      <c r="B41" s="25"/>
      <c r="C41" s="13"/>
      <c r="D41" s="13"/>
      <c r="E41" s="13"/>
      <c r="F41" s="13"/>
      <c r="G41" s="13"/>
      <c r="H41" s="13"/>
      <c r="I41" s="13"/>
      <c r="J41" s="13"/>
      <c r="K41" s="13"/>
      <c r="L41" s="13"/>
      <c r="M41" s="17"/>
      <c r="N41" s="38">
        <f t="shared" si="0"/>
        <v>0</v>
      </c>
    </row>
    <row r="42" spans="1:14" ht="18" customHeight="1">
      <c r="A42" s="24"/>
      <c r="B42" s="25"/>
      <c r="C42" s="13"/>
      <c r="D42" s="13"/>
      <c r="E42" s="13"/>
      <c r="F42" s="13"/>
      <c r="G42" s="13"/>
      <c r="H42" s="13"/>
      <c r="I42" s="13"/>
      <c r="J42" s="13"/>
      <c r="K42" s="13"/>
      <c r="L42" s="13"/>
      <c r="M42" s="17"/>
      <c r="N42" s="38">
        <f t="shared" si="0"/>
        <v>0</v>
      </c>
    </row>
    <row r="43" spans="1:14" ht="18" customHeight="1">
      <c r="A43" s="24"/>
      <c r="B43" s="25"/>
      <c r="C43" s="13"/>
      <c r="D43" s="13"/>
      <c r="E43" s="13"/>
      <c r="F43" s="13"/>
      <c r="G43" s="13"/>
      <c r="H43" s="13"/>
      <c r="I43" s="13"/>
      <c r="J43" s="13"/>
      <c r="K43" s="13"/>
      <c r="L43" s="13"/>
      <c r="M43" s="17"/>
      <c r="N43" s="38">
        <f t="shared" si="0"/>
        <v>0</v>
      </c>
    </row>
    <row r="44" spans="1:14" ht="18" customHeight="1">
      <c r="A44" s="24"/>
      <c r="B44" s="25"/>
      <c r="C44" s="13"/>
      <c r="D44" s="13"/>
      <c r="E44" s="13"/>
      <c r="F44" s="13"/>
      <c r="G44" s="13"/>
      <c r="H44" s="13"/>
      <c r="I44" s="13"/>
      <c r="J44" s="13"/>
      <c r="K44" s="13"/>
      <c r="L44" s="13"/>
      <c r="M44" s="17"/>
      <c r="N44" s="38">
        <f t="shared" si="0"/>
        <v>0</v>
      </c>
    </row>
    <row r="45" spans="1:14" ht="18" customHeight="1">
      <c r="A45" s="24"/>
      <c r="B45" s="25"/>
      <c r="C45" s="13"/>
      <c r="D45" s="13"/>
      <c r="E45" s="13"/>
      <c r="F45" s="13"/>
      <c r="G45" s="13"/>
      <c r="H45" s="13"/>
      <c r="I45" s="13"/>
      <c r="J45" s="13"/>
      <c r="K45" s="13"/>
      <c r="L45" s="13"/>
      <c r="M45" s="17"/>
      <c r="N45" s="38">
        <f t="shared" si="0"/>
        <v>0</v>
      </c>
    </row>
    <row r="46" spans="1:14" ht="18" customHeight="1">
      <c r="A46" s="24"/>
      <c r="B46" s="25"/>
      <c r="C46" s="13"/>
      <c r="D46" s="13"/>
      <c r="E46" s="13"/>
      <c r="F46" s="13"/>
      <c r="G46" s="13"/>
      <c r="H46" s="13"/>
      <c r="I46" s="13"/>
      <c r="J46" s="13"/>
      <c r="K46" s="13"/>
      <c r="L46" s="13"/>
      <c r="M46" s="17"/>
      <c r="N46" s="38">
        <f t="shared" si="0"/>
        <v>0</v>
      </c>
    </row>
    <row r="47" spans="1:14" ht="18" customHeight="1" thickBot="1">
      <c r="A47" s="26"/>
      <c r="B47" s="27"/>
      <c r="C47" s="14"/>
      <c r="D47" s="14"/>
      <c r="E47" s="14"/>
      <c r="F47" s="14"/>
      <c r="G47" s="14"/>
      <c r="H47" s="14"/>
      <c r="I47" s="14"/>
      <c r="J47" s="14"/>
      <c r="K47" s="14"/>
      <c r="L47" s="14"/>
      <c r="M47" s="18"/>
      <c r="N47" s="39">
        <f t="shared" si="0"/>
        <v>0</v>
      </c>
    </row>
    <row r="48" spans="1:14" ht="18" customHeight="1"/>
    <row r="50" spans="1:1">
      <c r="A50" s="36"/>
    </row>
    <row r="51" spans="1:1">
      <c r="A51" s="35"/>
    </row>
    <row r="52" spans="1:1">
      <c r="A52" s="35"/>
    </row>
    <row r="53" spans="1:1">
      <c r="A53" s="34"/>
    </row>
    <row r="54" spans="1:1" ht="13">
      <c r="A54" s="33"/>
    </row>
  </sheetData>
  <sheetProtection sheet="1" objects="1" scenarios="1" selectLockedCells="1"/>
  <mergeCells count="1">
    <mergeCell ref="B5:M5"/>
  </mergeCells>
  <phoneticPr fontId="17" type="noConversion"/>
  <conditionalFormatting sqref="N11:N47">
    <cfRule type="containsBlanks" dxfId="209" priority="96" stopIfTrue="1">
      <formula>LEN(TRIM(N11))=0</formula>
    </cfRule>
    <cfRule type="cellIs" dxfId="208" priority="99" operator="between">
      <formula>4</formula>
      <formula>6</formula>
    </cfRule>
  </conditionalFormatting>
  <conditionalFormatting sqref="N11:N47">
    <cfRule type="cellIs" dxfId="207" priority="97" operator="between">
      <formula>10</formula>
      <formula>13</formula>
    </cfRule>
    <cfRule type="cellIs" dxfId="206" priority="98" operator="between">
      <formula>7</formula>
      <formula>9</formula>
    </cfRule>
    <cfRule type="cellIs" dxfId="205" priority="100" operator="between">
      <formula>0</formula>
      <formula>3</formula>
    </cfRule>
  </conditionalFormatting>
  <conditionalFormatting sqref="B11:B47">
    <cfRule type="containsBlanks" dxfId="204" priority="36" stopIfTrue="1">
      <formula>LEN(TRIM(B11))=0</formula>
    </cfRule>
    <cfRule type="cellIs" dxfId="203" priority="37" operator="equal">
      <formula>0</formula>
    </cfRule>
    <cfRule type="cellIs" dxfId="202" priority="38" operator="equal">
      <formula>1</formula>
    </cfRule>
  </conditionalFormatting>
  <conditionalFormatting sqref="C11:C47">
    <cfRule type="containsBlanks" dxfId="201" priority="33" stopIfTrue="1">
      <formula>LEN(TRIM(C11))=0</formula>
    </cfRule>
    <cfRule type="cellIs" dxfId="200" priority="34" operator="equal">
      <formula>0</formula>
    </cfRule>
    <cfRule type="cellIs" dxfId="199" priority="35" operator="equal">
      <formula>1</formula>
    </cfRule>
  </conditionalFormatting>
  <conditionalFormatting sqref="D11:D47">
    <cfRule type="containsBlanks" dxfId="198" priority="30" stopIfTrue="1">
      <formula>LEN(TRIM(D11))=0</formula>
    </cfRule>
    <cfRule type="cellIs" dxfId="197" priority="31" operator="equal">
      <formula>0</formula>
    </cfRule>
    <cfRule type="cellIs" dxfId="196" priority="32" operator="equal">
      <formula>1</formula>
    </cfRule>
  </conditionalFormatting>
  <conditionalFormatting sqref="E11:E47">
    <cfRule type="containsBlanks" dxfId="195" priority="27" stopIfTrue="1">
      <formula>LEN(TRIM(E11))=0</formula>
    </cfRule>
    <cfRule type="cellIs" dxfId="194" priority="28" operator="equal">
      <formula>0</formula>
    </cfRule>
    <cfRule type="cellIs" dxfId="193" priority="29" operator="equal">
      <formula>1</formula>
    </cfRule>
  </conditionalFormatting>
  <conditionalFormatting sqref="G11:G47">
    <cfRule type="containsBlanks" dxfId="192" priority="21" stopIfTrue="1">
      <formula>LEN(TRIM(G11))=0</formula>
    </cfRule>
    <cfRule type="cellIs" dxfId="191" priority="22" operator="equal">
      <formula>0</formula>
    </cfRule>
    <cfRule type="cellIs" dxfId="190" priority="23" operator="equal">
      <formula>1</formula>
    </cfRule>
  </conditionalFormatting>
  <conditionalFormatting sqref="H11:H47">
    <cfRule type="containsBlanks" dxfId="189" priority="18" stopIfTrue="1">
      <formula>LEN(TRIM(H11))=0</formula>
    </cfRule>
    <cfRule type="cellIs" dxfId="188" priority="19" operator="equal">
      <formula>0</formula>
    </cfRule>
    <cfRule type="cellIs" dxfId="187" priority="20" operator="equal">
      <formula>1</formula>
    </cfRule>
  </conditionalFormatting>
  <conditionalFormatting sqref="I11:I47">
    <cfRule type="containsBlanks" dxfId="186" priority="15" stopIfTrue="1">
      <formula>LEN(TRIM(I11))=0</formula>
    </cfRule>
    <cfRule type="cellIs" dxfId="185" priority="16" operator="equal">
      <formula>0</formula>
    </cfRule>
    <cfRule type="cellIs" dxfId="184" priority="17" operator="equal">
      <formula>1</formula>
    </cfRule>
  </conditionalFormatting>
  <conditionalFormatting sqref="J11:J47">
    <cfRule type="containsBlanks" dxfId="183" priority="12" stopIfTrue="1">
      <formula>LEN(TRIM(J11))=0</formula>
    </cfRule>
    <cfRule type="cellIs" dxfId="182" priority="13" operator="equal">
      <formula>0</formula>
    </cfRule>
    <cfRule type="cellIs" dxfId="181" priority="14" operator="equal">
      <formula>1</formula>
    </cfRule>
  </conditionalFormatting>
  <conditionalFormatting sqref="L11:L47">
    <cfRule type="containsBlanks" dxfId="180" priority="9" stopIfTrue="1">
      <formula>LEN(TRIM(L11))=0</formula>
    </cfRule>
    <cfRule type="cellIs" dxfId="179" priority="10" operator="equal">
      <formula>0</formula>
    </cfRule>
    <cfRule type="cellIs" dxfId="178" priority="11" operator="equal">
      <formula>1</formula>
    </cfRule>
  </conditionalFormatting>
  <conditionalFormatting sqref="M11:M47">
    <cfRule type="containsBlanks" dxfId="177" priority="5" stopIfTrue="1">
      <formula>LEN(TRIM(M11))=0</formula>
    </cfRule>
    <cfRule type="cellIs" dxfId="176" priority="6" operator="equal">
      <formula>0</formula>
    </cfRule>
    <cfRule type="cellIs" dxfId="175" priority="7" operator="equal">
      <formula>1</formula>
    </cfRule>
    <cfRule type="cellIs" dxfId="174" priority="8" operator="equal">
      <formula>2</formula>
    </cfRule>
  </conditionalFormatting>
  <conditionalFormatting sqref="K11:K47">
    <cfRule type="containsBlanks" dxfId="173" priority="1" stopIfTrue="1">
      <formula>LEN(TRIM(K11))=0</formula>
    </cfRule>
    <cfRule type="cellIs" dxfId="172" priority="2" operator="equal">
      <formula>0</formula>
    </cfRule>
    <cfRule type="cellIs" dxfId="171" priority="3" operator="equal">
      <formula>1</formula>
    </cfRule>
    <cfRule type="cellIs" dxfId="170" priority="4" operator="equal">
      <formula>2</formula>
    </cfRule>
  </conditionalFormatting>
  <dataValidations count="3">
    <dataValidation type="whole" allowBlank="1" showInputMessage="1" showErrorMessage="1" sqref="M11:M47 K11:K47">
      <formula1>0</formula1>
      <formula2>2</formula2>
    </dataValidation>
    <dataValidation type="whole" allowBlank="1" showInputMessage="1" showErrorMessage="1" sqref="L11:L47 B11:E47 G11:J47">
      <formula1>0</formula1>
      <formula2>1</formula2>
    </dataValidation>
    <dataValidation type="whole" operator="equal" allowBlank="1" showInputMessage="1" showErrorMessage="1" sqref="F11:F47">
      <formula1>0</formula1>
    </dataValidation>
  </dataValidations>
  <pageMargins left="0.75" right="0.75" top="1" bottom="1" header="0.5" footer="0.5"/>
  <pageSetup orientation="portrait" horizontalDpi="4294967292" verticalDpi="4294967292"/>
  <colBreaks count="1" manualBreakCount="1">
    <brk id="2" max="1048575" man="1"/>
  </colBreaks>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9"/>
  <sheetViews>
    <sheetView showGridLines="0" workbookViewId="0">
      <selection activeCell="A3" sqref="A3"/>
    </sheetView>
  </sheetViews>
  <sheetFormatPr baseColWidth="10" defaultColWidth="17.1640625" defaultRowHeight="12" x14ac:dyDescent="0"/>
  <cols>
    <col min="1" max="1" width="27" style="41" customWidth="1"/>
    <col min="2" max="18" width="16.83203125" style="41" customWidth="1"/>
    <col min="19" max="16384" width="17.1640625" style="41"/>
  </cols>
  <sheetData>
    <row r="1" spans="1:19" ht="32" customHeight="1" thickBot="1">
      <c r="A1" s="50" t="s">
        <v>76</v>
      </c>
    </row>
    <row r="2" spans="1:19" s="81" customFormat="1" ht="18" customHeight="1">
      <c r="A2" s="1" t="s">
        <v>2</v>
      </c>
      <c r="B2" s="2" t="s">
        <v>3</v>
      </c>
      <c r="C2" s="3" t="s">
        <v>4</v>
      </c>
      <c r="D2" s="82"/>
      <c r="E2" s="83"/>
      <c r="F2" s="83"/>
      <c r="G2" s="83"/>
      <c r="H2" s="83"/>
      <c r="I2" s="83"/>
      <c r="J2" s="83"/>
      <c r="K2" s="83"/>
      <c r="L2" s="83"/>
      <c r="M2" s="83"/>
      <c r="N2" s="83"/>
      <c r="O2" s="83"/>
      <c r="P2" s="83"/>
      <c r="Q2" s="83"/>
      <c r="R2" s="83"/>
      <c r="S2" s="83"/>
    </row>
    <row r="3" spans="1:19" s="81" customFormat="1" ht="20" customHeight="1" thickBot="1">
      <c r="A3" s="19"/>
      <c r="B3" s="20"/>
      <c r="C3" s="21"/>
      <c r="D3" s="82"/>
      <c r="E3" s="83"/>
      <c r="F3" s="83"/>
      <c r="G3" s="83"/>
      <c r="H3" s="83"/>
      <c r="I3" s="83"/>
      <c r="J3" s="83"/>
      <c r="K3" s="83"/>
      <c r="L3" s="83"/>
      <c r="M3" s="83"/>
      <c r="N3" s="83"/>
      <c r="O3" s="83"/>
      <c r="P3" s="83"/>
      <c r="Q3" s="83"/>
      <c r="R3" s="83"/>
      <c r="S3" s="83"/>
    </row>
    <row r="4" spans="1:19" s="81" customFormat="1" ht="20" customHeight="1" thickBot="1"/>
    <row r="5" spans="1:19" ht="36" customHeight="1" thickBot="1">
      <c r="A5" s="4" t="s">
        <v>23</v>
      </c>
      <c r="B5" s="88" t="s">
        <v>11</v>
      </c>
      <c r="C5" s="89"/>
      <c r="D5" s="89"/>
      <c r="E5" s="89"/>
      <c r="F5" s="89"/>
      <c r="G5" s="89"/>
      <c r="H5" s="89"/>
      <c r="I5" s="89"/>
      <c r="J5" s="89"/>
      <c r="K5" s="89"/>
      <c r="L5" s="89"/>
      <c r="M5" s="89"/>
      <c r="N5" s="89"/>
      <c r="O5" s="89"/>
      <c r="P5" s="89"/>
      <c r="Q5" s="89"/>
      <c r="R5" s="90"/>
      <c r="S5" s="5" t="s">
        <v>1</v>
      </c>
    </row>
    <row r="6" spans="1:19" s="49" customFormat="1" ht="20" customHeight="1">
      <c r="A6" s="52" t="s">
        <v>97</v>
      </c>
      <c r="B6" s="62" t="s">
        <v>126</v>
      </c>
      <c r="C6" s="63" t="s">
        <v>114</v>
      </c>
      <c r="D6" s="63" t="s">
        <v>115</v>
      </c>
      <c r="E6" s="63" t="s">
        <v>127</v>
      </c>
      <c r="F6" s="63" t="s">
        <v>101</v>
      </c>
      <c r="G6" s="63" t="s">
        <v>102</v>
      </c>
      <c r="H6" s="63" t="s">
        <v>128</v>
      </c>
      <c r="I6" s="63" t="s">
        <v>129</v>
      </c>
      <c r="J6" s="63" t="s">
        <v>130</v>
      </c>
      <c r="K6" s="63" t="s">
        <v>131</v>
      </c>
      <c r="L6" s="63" t="s">
        <v>132</v>
      </c>
      <c r="M6" s="63" t="s">
        <v>133</v>
      </c>
      <c r="N6" s="63" t="s">
        <v>134</v>
      </c>
      <c r="O6" s="63" t="s">
        <v>135</v>
      </c>
      <c r="P6" s="63" t="s">
        <v>136</v>
      </c>
      <c r="Q6" s="63" t="s">
        <v>137</v>
      </c>
      <c r="R6" s="64" t="s">
        <v>138</v>
      </c>
      <c r="S6" s="7"/>
    </row>
    <row r="7" spans="1:19" s="49" customFormat="1" ht="84" customHeight="1">
      <c r="A7" s="53" t="s">
        <v>98</v>
      </c>
      <c r="B7" s="65" t="s">
        <v>139</v>
      </c>
      <c r="C7" s="60" t="s">
        <v>172</v>
      </c>
      <c r="D7" s="60" t="s">
        <v>173</v>
      </c>
      <c r="E7" s="60" t="s">
        <v>174</v>
      </c>
      <c r="F7" s="60" t="s">
        <v>175</v>
      </c>
      <c r="G7" s="60" t="s">
        <v>140</v>
      </c>
      <c r="H7" s="60" t="s">
        <v>176</v>
      </c>
      <c r="I7" s="60" t="s">
        <v>141</v>
      </c>
      <c r="J7" s="60" t="s">
        <v>177</v>
      </c>
      <c r="K7" s="60" t="s">
        <v>142</v>
      </c>
      <c r="L7" s="60" t="s">
        <v>178</v>
      </c>
      <c r="M7" s="60" t="s">
        <v>179</v>
      </c>
      <c r="N7" s="60" t="s">
        <v>143</v>
      </c>
      <c r="O7" s="60" t="s">
        <v>229</v>
      </c>
      <c r="P7" s="60" t="s">
        <v>180</v>
      </c>
      <c r="Q7" s="60" t="s">
        <v>190</v>
      </c>
      <c r="R7" s="66" t="s">
        <v>181</v>
      </c>
      <c r="S7" s="56" t="s">
        <v>0</v>
      </c>
    </row>
    <row r="8" spans="1:19" ht="21" customHeight="1">
      <c r="A8" s="54" t="s">
        <v>5</v>
      </c>
      <c r="B8" s="67" t="s">
        <v>54</v>
      </c>
      <c r="C8" s="61" t="s">
        <v>54</v>
      </c>
      <c r="D8" s="61" t="s">
        <v>54</v>
      </c>
      <c r="E8" s="61" t="s">
        <v>54</v>
      </c>
      <c r="F8" s="61" t="s">
        <v>54</v>
      </c>
      <c r="G8" s="61" t="s">
        <v>65</v>
      </c>
      <c r="H8" s="72" t="s">
        <v>20</v>
      </c>
      <c r="I8" s="72" t="s">
        <v>20</v>
      </c>
      <c r="J8" s="72" t="s">
        <v>19</v>
      </c>
      <c r="K8" s="72" t="s">
        <v>20</v>
      </c>
      <c r="L8" s="72" t="s">
        <v>66</v>
      </c>
      <c r="M8" s="72" t="s">
        <v>67</v>
      </c>
      <c r="N8" s="72" t="s">
        <v>33</v>
      </c>
      <c r="O8" s="72" t="s">
        <v>68</v>
      </c>
      <c r="P8" s="72" t="s">
        <v>68</v>
      </c>
      <c r="Q8" s="72" t="s">
        <v>69</v>
      </c>
      <c r="R8" s="73" t="s">
        <v>69</v>
      </c>
      <c r="S8" s="8"/>
    </row>
    <row r="9" spans="1:19" ht="139" customHeight="1" thickBot="1">
      <c r="A9" s="55" t="s">
        <v>6</v>
      </c>
      <c r="B9" s="69" t="s">
        <v>16</v>
      </c>
      <c r="C9" s="70" t="s">
        <v>16</v>
      </c>
      <c r="D9" s="70" t="s">
        <v>16</v>
      </c>
      <c r="E9" s="70" t="s">
        <v>16</v>
      </c>
      <c r="F9" s="70" t="s">
        <v>254</v>
      </c>
      <c r="G9" s="70" t="s">
        <v>16</v>
      </c>
      <c r="H9" s="70" t="s">
        <v>16</v>
      </c>
      <c r="I9" s="70" t="s">
        <v>70</v>
      </c>
      <c r="J9" s="70" t="s">
        <v>16</v>
      </c>
      <c r="K9" s="70" t="s">
        <v>71</v>
      </c>
      <c r="L9" s="70" t="s">
        <v>251</v>
      </c>
      <c r="M9" s="70" t="s">
        <v>252</v>
      </c>
      <c r="N9" s="70" t="s">
        <v>72</v>
      </c>
      <c r="O9" s="70" t="s">
        <v>253</v>
      </c>
      <c r="P9" s="70" t="s">
        <v>253</v>
      </c>
      <c r="Q9" s="70" t="s">
        <v>253</v>
      </c>
      <c r="R9" s="71" t="s">
        <v>253</v>
      </c>
      <c r="S9" s="10" t="s">
        <v>83</v>
      </c>
    </row>
    <row r="10" spans="1:19" s="6" customFormat="1" ht="18" customHeight="1" thickBot="1">
      <c r="A10" s="9" t="s">
        <v>10</v>
      </c>
      <c r="B10" s="57" t="s">
        <v>8</v>
      </c>
      <c r="C10" s="58" t="s">
        <v>8</v>
      </c>
      <c r="D10" s="58" t="s">
        <v>8</v>
      </c>
      <c r="E10" s="58" t="s">
        <v>8</v>
      </c>
      <c r="F10" s="58" t="s">
        <v>7</v>
      </c>
      <c r="G10" s="58" t="s">
        <v>8</v>
      </c>
      <c r="H10" s="58" t="s">
        <v>8</v>
      </c>
      <c r="I10" s="58" t="s">
        <v>8</v>
      </c>
      <c r="J10" s="58" t="s">
        <v>8</v>
      </c>
      <c r="K10" s="58" t="s">
        <v>7</v>
      </c>
      <c r="L10" s="58" t="s">
        <v>7</v>
      </c>
      <c r="M10" s="58" t="s">
        <v>7</v>
      </c>
      <c r="N10" s="58" t="s">
        <v>75</v>
      </c>
      <c r="O10" s="58" t="s">
        <v>7</v>
      </c>
      <c r="P10" s="58" t="s">
        <v>7</v>
      </c>
      <c r="Q10" s="58" t="s">
        <v>7</v>
      </c>
      <c r="R10" s="59" t="s">
        <v>7</v>
      </c>
      <c r="S10" s="29" t="s">
        <v>26</v>
      </c>
    </row>
    <row r="11" spans="1:19" ht="18" customHeight="1">
      <c r="A11" s="22"/>
      <c r="B11" s="44"/>
      <c r="C11" s="43"/>
      <c r="D11" s="43"/>
      <c r="E11" s="43"/>
      <c r="F11" s="12"/>
      <c r="G11" s="43"/>
      <c r="H11" s="43"/>
      <c r="I11" s="43"/>
      <c r="J11" s="43"/>
      <c r="K11" s="12"/>
      <c r="L11" s="12"/>
      <c r="M11" s="12"/>
      <c r="N11" s="12"/>
      <c r="O11" s="12"/>
      <c r="P11" s="12"/>
      <c r="Q11" s="12"/>
      <c r="R11" s="16"/>
      <c r="S11" s="37">
        <f>IF(SUM(B11:R11)&lt;0,"CHECK SCORES",IF(SUM(B11:R11)&gt;24,"CHECK SCORES",SUM(B11:R11)))</f>
        <v>0</v>
      </c>
    </row>
    <row r="12" spans="1:19" ht="18" customHeight="1">
      <c r="A12" s="24"/>
      <c r="B12" s="25"/>
      <c r="C12" s="13"/>
      <c r="D12" s="13"/>
      <c r="E12" s="13"/>
      <c r="F12" s="13"/>
      <c r="G12" s="13"/>
      <c r="H12" s="13"/>
      <c r="I12" s="13"/>
      <c r="J12" s="13"/>
      <c r="K12" s="13"/>
      <c r="L12" s="13"/>
      <c r="M12" s="13"/>
      <c r="N12" s="13"/>
      <c r="O12" s="13"/>
      <c r="P12" s="13"/>
      <c r="Q12" s="13"/>
      <c r="R12" s="17"/>
      <c r="S12" s="38">
        <f t="shared" ref="S12:S47" si="0">IF(SUM(B12:R12)&lt;0,"CHECK SCORES",IF(SUM(B12:R12)&gt;24,"CHECK SCORES",SUM(B12:R12)))</f>
        <v>0</v>
      </c>
    </row>
    <row r="13" spans="1:19" ht="18" customHeight="1">
      <c r="A13" s="24"/>
      <c r="B13" s="25"/>
      <c r="C13" s="13"/>
      <c r="D13" s="13"/>
      <c r="E13" s="13"/>
      <c r="F13" s="13"/>
      <c r="G13" s="13"/>
      <c r="H13" s="13"/>
      <c r="I13" s="13"/>
      <c r="J13" s="13"/>
      <c r="K13" s="13"/>
      <c r="L13" s="13"/>
      <c r="M13" s="13"/>
      <c r="N13" s="13"/>
      <c r="O13" s="13"/>
      <c r="P13" s="13"/>
      <c r="Q13" s="13"/>
      <c r="R13" s="17"/>
      <c r="S13" s="38">
        <f t="shared" si="0"/>
        <v>0</v>
      </c>
    </row>
    <row r="14" spans="1:19" ht="18" customHeight="1">
      <c r="A14" s="24"/>
      <c r="B14" s="25"/>
      <c r="C14" s="13"/>
      <c r="D14" s="13"/>
      <c r="E14" s="13"/>
      <c r="F14" s="13"/>
      <c r="G14" s="13"/>
      <c r="H14" s="13"/>
      <c r="I14" s="13"/>
      <c r="J14" s="13"/>
      <c r="K14" s="13"/>
      <c r="L14" s="13"/>
      <c r="M14" s="13"/>
      <c r="N14" s="13"/>
      <c r="O14" s="13"/>
      <c r="P14" s="13"/>
      <c r="Q14" s="13"/>
      <c r="R14" s="17"/>
      <c r="S14" s="38">
        <f t="shared" si="0"/>
        <v>0</v>
      </c>
    </row>
    <row r="15" spans="1:19" ht="18" customHeight="1">
      <c r="A15" s="24"/>
      <c r="B15" s="25"/>
      <c r="C15" s="13"/>
      <c r="D15" s="13"/>
      <c r="E15" s="13"/>
      <c r="F15" s="13"/>
      <c r="G15" s="13"/>
      <c r="H15" s="13"/>
      <c r="I15" s="13"/>
      <c r="J15" s="13"/>
      <c r="K15" s="13"/>
      <c r="L15" s="13"/>
      <c r="M15" s="13"/>
      <c r="N15" s="13"/>
      <c r="O15" s="13"/>
      <c r="P15" s="13"/>
      <c r="Q15" s="13"/>
      <c r="R15" s="17"/>
      <c r="S15" s="38">
        <f t="shared" si="0"/>
        <v>0</v>
      </c>
    </row>
    <row r="16" spans="1:19" ht="18" customHeight="1">
      <c r="A16" s="24"/>
      <c r="B16" s="25"/>
      <c r="C16" s="13"/>
      <c r="D16" s="13"/>
      <c r="E16" s="13"/>
      <c r="F16" s="13"/>
      <c r="G16" s="13"/>
      <c r="H16" s="13"/>
      <c r="I16" s="13"/>
      <c r="J16" s="13"/>
      <c r="K16" s="13"/>
      <c r="L16" s="13"/>
      <c r="M16" s="13"/>
      <c r="N16" s="13"/>
      <c r="O16" s="13"/>
      <c r="P16" s="13"/>
      <c r="Q16" s="13"/>
      <c r="R16" s="17"/>
      <c r="S16" s="38">
        <f t="shared" si="0"/>
        <v>0</v>
      </c>
    </row>
    <row r="17" spans="1:19" ht="18" customHeight="1">
      <c r="A17" s="24"/>
      <c r="B17" s="25"/>
      <c r="C17" s="13"/>
      <c r="D17" s="13"/>
      <c r="E17" s="13"/>
      <c r="F17" s="13"/>
      <c r="G17" s="13"/>
      <c r="H17" s="13"/>
      <c r="I17" s="13"/>
      <c r="J17" s="13"/>
      <c r="K17" s="13"/>
      <c r="L17" s="13"/>
      <c r="M17" s="13"/>
      <c r="N17" s="13"/>
      <c r="O17" s="13"/>
      <c r="P17" s="13"/>
      <c r="Q17" s="13"/>
      <c r="R17" s="17"/>
      <c r="S17" s="38">
        <f t="shared" si="0"/>
        <v>0</v>
      </c>
    </row>
    <row r="18" spans="1:19" ht="18" customHeight="1">
      <c r="A18" s="24"/>
      <c r="B18" s="25"/>
      <c r="C18" s="13"/>
      <c r="D18" s="13"/>
      <c r="E18" s="13"/>
      <c r="F18" s="13"/>
      <c r="G18" s="13"/>
      <c r="H18" s="13"/>
      <c r="I18" s="13"/>
      <c r="J18" s="13"/>
      <c r="K18" s="13"/>
      <c r="L18" s="13"/>
      <c r="M18" s="13"/>
      <c r="N18" s="13"/>
      <c r="O18" s="13"/>
      <c r="P18" s="13"/>
      <c r="Q18" s="13"/>
      <c r="R18" s="17"/>
      <c r="S18" s="38">
        <f t="shared" si="0"/>
        <v>0</v>
      </c>
    </row>
    <row r="19" spans="1:19" ht="18" customHeight="1">
      <c r="A19" s="24"/>
      <c r="B19" s="25"/>
      <c r="C19" s="13"/>
      <c r="D19" s="13"/>
      <c r="E19" s="13"/>
      <c r="F19" s="13"/>
      <c r="G19" s="13"/>
      <c r="H19" s="13"/>
      <c r="I19" s="13"/>
      <c r="J19" s="13"/>
      <c r="K19" s="13"/>
      <c r="L19" s="13"/>
      <c r="M19" s="13"/>
      <c r="N19" s="13"/>
      <c r="O19" s="13"/>
      <c r="P19" s="13"/>
      <c r="Q19" s="13"/>
      <c r="R19" s="17"/>
      <c r="S19" s="38">
        <f t="shared" si="0"/>
        <v>0</v>
      </c>
    </row>
    <row r="20" spans="1:19" ht="18" customHeight="1">
      <c r="A20" s="24"/>
      <c r="B20" s="25"/>
      <c r="C20" s="13"/>
      <c r="D20" s="13"/>
      <c r="E20" s="13"/>
      <c r="F20" s="13"/>
      <c r="G20" s="13"/>
      <c r="H20" s="13"/>
      <c r="I20" s="13"/>
      <c r="J20" s="13"/>
      <c r="K20" s="13"/>
      <c r="L20" s="13"/>
      <c r="M20" s="13"/>
      <c r="N20" s="13"/>
      <c r="O20" s="13"/>
      <c r="P20" s="13"/>
      <c r="Q20" s="13"/>
      <c r="R20" s="17"/>
      <c r="S20" s="38">
        <f t="shared" si="0"/>
        <v>0</v>
      </c>
    </row>
    <row r="21" spans="1:19" ht="18" customHeight="1">
      <c r="A21" s="24"/>
      <c r="B21" s="25"/>
      <c r="C21" s="13"/>
      <c r="D21" s="13"/>
      <c r="E21" s="13"/>
      <c r="F21" s="13"/>
      <c r="G21" s="13"/>
      <c r="H21" s="13"/>
      <c r="I21" s="13"/>
      <c r="J21" s="13"/>
      <c r="K21" s="13"/>
      <c r="L21" s="13"/>
      <c r="M21" s="13"/>
      <c r="N21" s="13"/>
      <c r="O21" s="13"/>
      <c r="P21" s="13"/>
      <c r="Q21" s="13"/>
      <c r="R21" s="17"/>
      <c r="S21" s="38">
        <f t="shared" si="0"/>
        <v>0</v>
      </c>
    </row>
    <row r="22" spans="1:19" ht="18" customHeight="1">
      <c r="A22" s="24"/>
      <c r="B22" s="25"/>
      <c r="C22" s="13"/>
      <c r="D22" s="13"/>
      <c r="E22" s="13"/>
      <c r="F22" s="13"/>
      <c r="G22" s="13"/>
      <c r="H22" s="13"/>
      <c r="I22" s="13"/>
      <c r="J22" s="13"/>
      <c r="K22" s="13"/>
      <c r="L22" s="13"/>
      <c r="M22" s="13"/>
      <c r="N22" s="13"/>
      <c r="O22" s="13"/>
      <c r="P22" s="13"/>
      <c r="Q22" s="13"/>
      <c r="R22" s="17"/>
      <c r="S22" s="38">
        <f t="shared" si="0"/>
        <v>0</v>
      </c>
    </row>
    <row r="23" spans="1:19" ht="18" customHeight="1">
      <c r="A23" s="24"/>
      <c r="B23" s="25"/>
      <c r="C23" s="13"/>
      <c r="D23" s="13"/>
      <c r="E23" s="13"/>
      <c r="F23" s="13"/>
      <c r="G23" s="13"/>
      <c r="H23" s="13"/>
      <c r="I23" s="13"/>
      <c r="J23" s="13"/>
      <c r="K23" s="13"/>
      <c r="L23" s="13"/>
      <c r="M23" s="13"/>
      <c r="N23" s="13"/>
      <c r="O23" s="13"/>
      <c r="P23" s="13"/>
      <c r="Q23" s="13"/>
      <c r="R23" s="17"/>
      <c r="S23" s="38">
        <f t="shared" si="0"/>
        <v>0</v>
      </c>
    </row>
    <row r="24" spans="1:19" ht="18" customHeight="1">
      <c r="A24" s="24"/>
      <c r="B24" s="25"/>
      <c r="C24" s="13"/>
      <c r="D24" s="13"/>
      <c r="E24" s="13"/>
      <c r="F24" s="13"/>
      <c r="G24" s="13"/>
      <c r="H24" s="13"/>
      <c r="I24" s="13"/>
      <c r="J24" s="13"/>
      <c r="K24" s="13"/>
      <c r="L24" s="13"/>
      <c r="M24" s="13"/>
      <c r="N24" s="13"/>
      <c r="O24" s="13"/>
      <c r="P24" s="13"/>
      <c r="Q24" s="13"/>
      <c r="R24" s="17"/>
      <c r="S24" s="38">
        <f t="shared" si="0"/>
        <v>0</v>
      </c>
    </row>
    <row r="25" spans="1:19" ht="18" customHeight="1">
      <c r="A25" s="24"/>
      <c r="B25" s="25"/>
      <c r="C25" s="13"/>
      <c r="D25" s="13"/>
      <c r="E25" s="13"/>
      <c r="F25" s="13"/>
      <c r="G25" s="13"/>
      <c r="H25" s="13"/>
      <c r="I25" s="13"/>
      <c r="J25" s="13"/>
      <c r="K25" s="13"/>
      <c r="L25" s="13"/>
      <c r="M25" s="13"/>
      <c r="N25" s="13"/>
      <c r="O25" s="13"/>
      <c r="P25" s="13"/>
      <c r="Q25" s="13"/>
      <c r="R25" s="17"/>
      <c r="S25" s="38">
        <f t="shared" si="0"/>
        <v>0</v>
      </c>
    </row>
    <row r="26" spans="1:19" ht="18" customHeight="1">
      <c r="A26" s="24"/>
      <c r="B26" s="25"/>
      <c r="C26" s="13"/>
      <c r="D26" s="13"/>
      <c r="E26" s="13"/>
      <c r="F26" s="13"/>
      <c r="G26" s="13"/>
      <c r="H26" s="13"/>
      <c r="I26" s="13"/>
      <c r="J26" s="13"/>
      <c r="K26" s="13"/>
      <c r="L26" s="13"/>
      <c r="M26" s="13"/>
      <c r="N26" s="13"/>
      <c r="O26" s="13"/>
      <c r="P26" s="13"/>
      <c r="Q26" s="13"/>
      <c r="R26" s="17"/>
      <c r="S26" s="38">
        <f t="shared" si="0"/>
        <v>0</v>
      </c>
    </row>
    <row r="27" spans="1:19" ht="18" customHeight="1">
      <c r="A27" s="24"/>
      <c r="B27" s="25"/>
      <c r="C27" s="13"/>
      <c r="D27" s="13"/>
      <c r="E27" s="13"/>
      <c r="F27" s="13"/>
      <c r="G27" s="13"/>
      <c r="H27" s="13"/>
      <c r="I27" s="13"/>
      <c r="J27" s="13"/>
      <c r="K27" s="13"/>
      <c r="L27" s="13"/>
      <c r="M27" s="13"/>
      <c r="N27" s="13"/>
      <c r="O27" s="13"/>
      <c r="P27" s="13"/>
      <c r="Q27" s="13"/>
      <c r="R27" s="17"/>
      <c r="S27" s="38">
        <f t="shared" si="0"/>
        <v>0</v>
      </c>
    </row>
    <row r="28" spans="1:19" ht="18" customHeight="1">
      <c r="A28" s="24"/>
      <c r="B28" s="25"/>
      <c r="C28" s="13"/>
      <c r="D28" s="13"/>
      <c r="E28" s="13"/>
      <c r="F28" s="13"/>
      <c r="G28" s="13"/>
      <c r="H28" s="13"/>
      <c r="I28" s="13"/>
      <c r="J28" s="13"/>
      <c r="K28" s="13"/>
      <c r="L28" s="13"/>
      <c r="M28" s="13"/>
      <c r="N28" s="13"/>
      <c r="O28" s="13"/>
      <c r="P28" s="13"/>
      <c r="Q28" s="13"/>
      <c r="R28" s="17"/>
      <c r="S28" s="38">
        <f t="shared" si="0"/>
        <v>0</v>
      </c>
    </row>
    <row r="29" spans="1:19" ht="18" customHeight="1">
      <c r="A29" s="24"/>
      <c r="B29" s="25"/>
      <c r="C29" s="13"/>
      <c r="D29" s="13"/>
      <c r="E29" s="13"/>
      <c r="F29" s="13"/>
      <c r="G29" s="13"/>
      <c r="H29" s="13"/>
      <c r="I29" s="13"/>
      <c r="J29" s="13"/>
      <c r="K29" s="13"/>
      <c r="L29" s="13"/>
      <c r="M29" s="13"/>
      <c r="N29" s="13"/>
      <c r="O29" s="13"/>
      <c r="P29" s="13"/>
      <c r="Q29" s="13"/>
      <c r="R29" s="17"/>
      <c r="S29" s="38">
        <f t="shared" si="0"/>
        <v>0</v>
      </c>
    </row>
    <row r="30" spans="1:19" ht="18" customHeight="1">
      <c r="A30" s="24"/>
      <c r="B30" s="25"/>
      <c r="C30" s="13"/>
      <c r="D30" s="13"/>
      <c r="E30" s="13"/>
      <c r="F30" s="13"/>
      <c r="G30" s="13"/>
      <c r="H30" s="13"/>
      <c r="I30" s="13"/>
      <c r="J30" s="13"/>
      <c r="K30" s="13"/>
      <c r="L30" s="13"/>
      <c r="M30" s="13"/>
      <c r="N30" s="13"/>
      <c r="O30" s="13"/>
      <c r="P30" s="13"/>
      <c r="Q30" s="13"/>
      <c r="R30" s="17"/>
      <c r="S30" s="38">
        <f t="shared" si="0"/>
        <v>0</v>
      </c>
    </row>
    <row r="31" spans="1:19" ht="18" customHeight="1">
      <c r="A31" s="24"/>
      <c r="B31" s="25"/>
      <c r="C31" s="13"/>
      <c r="D31" s="13"/>
      <c r="E31" s="13"/>
      <c r="F31" s="13"/>
      <c r="G31" s="13"/>
      <c r="H31" s="13"/>
      <c r="I31" s="13"/>
      <c r="J31" s="13"/>
      <c r="K31" s="13"/>
      <c r="L31" s="13"/>
      <c r="M31" s="13"/>
      <c r="N31" s="13"/>
      <c r="O31" s="13"/>
      <c r="P31" s="13"/>
      <c r="Q31" s="13"/>
      <c r="R31" s="17"/>
      <c r="S31" s="38">
        <f t="shared" si="0"/>
        <v>0</v>
      </c>
    </row>
    <row r="32" spans="1:19" ht="18" customHeight="1">
      <c r="A32" s="24"/>
      <c r="B32" s="25"/>
      <c r="C32" s="13"/>
      <c r="D32" s="13"/>
      <c r="E32" s="13"/>
      <c r="F32" s="13"/>
      <c r="G32" s="13"/>
      <c r="H32" s="13"/>
      <c r="I32" s="13"/>
      <c r="J32" s="13"/>
      <c r="K32" s="13"/>
      <c r="L32" s="13"/>
      <c r="M32" s="13"/>
      <c r="N32" s="13"/>
      <c r="O32" s="13"/>
      <c r="P32" s="13"/>
      <c r="Q32" s="13"/>
      <c r="R32" s="17"/>
      <c r="S32" s="38">
        <f t="shared" si="0"/>
        <v>0</v>
      </c>
    </row>
    <row r="33" spans="1:19" ht="18" customHeight="1">
      <c r="A33" s="24"/>
      <c r="B33" s="25"/>
      <c r="C33" s="13"/>
      <c r="D33" s="13"/>
      <c r="E33" s="13"/>
      <c r="F33" s="13"/>
      <c r="G33" s="13"/>
      <c r="H33" s="13"/>
      <c r="I33" s="13"/>
      <c r="J33" s="13"/>
      <c r="K33" s="13"/>
      <c r="L33" s="13"/>
      <c r="M33" s="13"/>
      <c r="N33" s="13"/>
      <c r="O33" s="13"/>
      <c r="P33" s="13"/>
      <c r="Q33" s="13"/>
      <c r="R33" s="17"/>
      <c r="S33" s="38">
        <f t="shared" si="0"/>
        <v>0</v>
      </c>
    </row>
    <row r="34" spans="1:19" ht="18" customHeight="1">
      <c r="A34" s="24"/>
      <c r="B34" s="25"/>
      <c r="C34" s="13"/>
      <c r="D34" s="13"/>
      <c r="E34" s="13"/>
      <c r="F34" s="13"/>
      <c r="G34" s="13"/>
      <c r="H34" s="13"/>
      <c r="I34" s="13"/>
      <c r="J34" s="13"/>
      <c r="K34" s="13"/>
      <c r="L34" s="13"/>
      <c r="M34" s="13"/>
      <c r="N34" s="13"/>
      <c r="O34" s="13"/>
      <c r="P34" s="13"/>
      <c r="Q34" s="13"/>
      <c r="R34" s="17"/>
      <c r="S34" s="38">
        <f t="shared" si="0"/>
        <v>0</v>
      </c>
    </row>
    <row r="35" spans="1:19" ht="18" customHeight="1">
      <c r="A35" s="24"/>
      <c r="B35" s="25"/>
      <c r="C35" s="13"/>
      <c r="D35" s="13"/>
      <c r="E35" s="13"/>
      <c r="F35" s="13"/>
      <c r="G35" s="13"/>
      <c r="H35" s="13"/>
      <c r="I35" s="13"/>
      <c r="J35" s="13"/>
      <c r="K35" s="13"/>
      <c r="L35" s="13"/>
      <c r="M35" s="13"/>
      <c r="N35" s="13"/>
      <c r="O35" s="13"/>
      <c r="P35" s="13"/>
      <c r="Q35" s="13"/>
      <c r="R35" s="17"/>
      <c r="S35" s="38">
        <f t="shared" si="0"/>
        <v>0</v>
      </c>
    </row>
    <row r="36" spans="1:19" ht="18" customHeight="1">
      <c r="A36" s="24"/>
      <c r="B36" s="25"/>
      <c r="C36" s="13"/>
      <c r="D36" s="13"/>
      <c r="E36" s="13"/>
      <c r="F36" s="13"/>
      <c r="G36" s="13"/>
      <c r="H36" s="13"/>
      <c r="I36" s="13"/>
      <c r="J36" s="13"/>
      <c r="K36" s="13"/>
      <c r="L36" s="13"/>
      <c r="M36" s="13"/>
      <c r="N36" s="13"/>
      <c r="O36" s="13"/>
      <c r="P36" s="13"/>
      <c r="Q36" s="13"/>
      <c r="R36" s="17"/>
      <c r="S36" s="38">
        <f t="shared" si="0"/>
        <v>0</v>
      </c>
    </row>
    <row r="37" spans="1:19" ht="18" customHeight="1">
      <c r="A37" s="24"/>
      <c r="B37" s="25"/>
      <c r="C37" s="13"/>
      <c r="D37" s="13"/>
      <c r="E37" s="13"/>
      <c r="F37" s="13"/>
      <c r="G37" s="13"/>
      <c r="H37" s="13"/>
      <c r="I37" s="13"/>
      <c r="J37" s="13"/>
      <c r="K37" s="13"/>
      <c r="L37" s="13"/>
      <c r="M37" s="13"/>
      <c r="N37" s="13"/>
      <c r="O37" s="13"/>
      <c r="P37" s="13"/>
      <c r="Q37" s="13"/>
      <c r="R37" s="17"/>
      <c r="S37" s="38">
        <f t="shared" si="0"/>
        <v>0</v>
      </c>
    </row>
    <row r="38" spans="1:19" ht="18" customHeight="1">
      <c r="A38" s="24"/>
      <c r="B38" s="25"/>
      <c r="C38" s="13"/>
      <c r="D38" s="13"/>
      <c r="E38" s="13"/>
      <c r="F38" s="13"/>
      <c r="G38" s="13"/>
      <c r="H38" s="13"/>
      <c r="I38" s="13"/>
      <c r="J38" s="13"/>
      <c r="K38" s="13"/>
      <c r="L38" s="13"/>
      <c r="M38" s="13"/>
      <c r="N38" s="13"/>
      <c r="O38" s="13"/>
      <c r="P38" s="13"/>
      <c r="Q38" s="13"/>
      <c r="R38" s="17"/>
      <c r="S38" s="38">
        <f t="shared" si="0"/>
        <v>0</v>
      </c>
    </row>
    <row r="39" spans="1:19" ht="18" customHeight="1">
      <c r="A39" s="24"/>
      <c r="B39" s="25"/>
      <c r="C39" s="13"/>
      <c r="D39" s="13"/>
      <c r="E39" s="13"/>
      <c r="F39" s="13"/>
      <c r="G39" s="13"/>
      <c r="H39" s="13"/>
      <c r="I39" s="13"/>
      <c r="J39" s="13"/>
      <c r="K39" s="13"/>
      <c r="L39" s="13"/>
      <c r="M39" s="13"/>
      <c r="N39" s="13"/>
      <c r="O39" s="13"/>
      <c r="P39" s="13"/>
      <c r="Q39" s="13"/>
      <c r="R39" s="17"/>
      <c r="S39" s="38">
        <f t="shared" si="0"/>
        <v>0</v>
      </c>
    </row>
    <row r="40" spans="1:19" ht="18" customHeight="1">
      <c r="A40" s="24"/>
      <c r="B40" s="25"/>
      <c r="C40" s="13"/>
      <c r="D40" s="13"/>
      <c r="E40" s="13"/>
      <c r="F40" s="13"/>
      <c r="G40" s="13"/>
      <c r="H40" s="13"/>
      <c r="I40" s="13"/>
      <c r="J40" s="13"/>
      <c r="K40" s="13"/>
      <c r="L40" s="13"/>
      <c r="M40" s="13"/>
      <c r="N40" s="13"/>
      <c r="O40" s="13"/>
      <c r="P40" s="13"/>
      <c r="Q40" s="13"/>
      <c r="R40" s="17"/>
      <c r="S40" s="38">
        <f t="shared" si="0"/>
        <v>0</v>
      </c>
    </row>
    <row r="41" spans="1:19" ht="18" customHeight="1">
      <c r="A41" s="24"/>
      <c r="B41" s="25"/>
      <c r="C41" s="13"/>
      <c r="D41" s="13"/>
      <c r="E41" s="13"/>
      <c r="F41" s="13"/>
      <c r="G41" s="13"/>
      <c r="H41" s="13"/>
      <c r="I41" s="13"/>
      <c r="J41" s="13"/>
      <c r="K41" s="13"/>
      <c r="L41" s="13"/>
      <c r="M41" s="13"/>
      <c r="N41" s="13"/>
      <c r="O41" s="13"/>
      <c r="P41" s="13"/>
      <c r="Q41" s="13"/>
      <c r="R41" s="17"/>
      <c r="S41" s="38">
        <f t="shared" si="0"/>
        <v>0</v>
      </c>
    </row>
    <row r="42" spans="1:19" ht="18" customHeight="1">
      <c r="A42" s="24"/>
      <c r="B42" s="25"/>
      <c r="C42" s="13"/>
      <c r="D42" s="13"/>
      <c r="E42" s="13"/>
      <c r="F42" s="13"/>
      <c r="G42" s="13"/>
      <c r="H42" s="13"/>
      <c r="I42" s="13"/>
      <c r="J42" s="13"/>
      <c r="K42" s="13"/>
      <c r="L42" s="13"/>
      <c r="M42" s="13"/>
      <c r="N42" s="13"/>
      <c r="O42" s="13"/>
      <c r="P42" s="13"/>
      <c r="Q42" s="13"/>
      <c r="R42" s="17"/>
      <c r="S42" s="38">
        <f t="shared" si="0"/>
        <v>0</v>
      </c>
    </row>
    <row r="43" spans="1:19" ht="18" customHeight="1">
      <c r="A43" s="24"/>
      <c r="B43" s="25"/>
      <c r="C43" s="13"/>
      <c r="D43" s="13"/>
      <c r="E43" s="13"/>
      <c r="F43" s="13"/>
      <c r="G43" s="13"/>
      <c r="H43" s="13"/>
      <c r="I43" s="13"/>
      <c r="J43" s="13"/>
      <c r="K43" s="13"/>
      <c r="L43" s="13"/>
      <c r="M43" s="13"/>
      <c r="N43" s="13"/>
      <c r="O43" s="13"/>
      <c r="P43" s="13"/>
      <c r="Q43" s="13"/>
      <c r="R43" s="17"/>
      <c r="S43" s="38">
        <f t="shared" si="0"/>
        <v>0</v>
      </c>
    </row>
    <row r="44" spans="1:19" ht="18" customHeight="1">
      <c r="A44" s="24"/>
      <c r="B44" s="25"/>
      <c r="C44" s="13"/>
      <c r="D44" s="13"/>
      <c r="E44" s="13"/>
      <c r="F44" s="13"/>
      <c r="G44" s="13"/>
      <c r="H44" s="13"/>
      <c r="I44" s="13"/>
      <c r="J44" s="13"/>
      <c r="K44" s="13"/>
      <c r="L44" s="13"/>
      <c r="M44" s="13"/>
      <c r="N44" s="13"/>
      <c r="O44" s="13"/>
      <c r="P44" s="13"/>
      <c r="Q44" s="13"/>
      <c r="R44" s="17"/>
      <c r="S44" s="38">
        <f t="shared" si="0"/>
        <v>0</v>
      </c>
    </row>
    <row r="45" spans="1:19" ht="18" customHeight="1">
      <c r="A45" s="24"/>
      <c r="B45" s="25"/>
      <c r="C45" s="13"/>
      <c r="D45" s="13"/>
      <c r="E45" s="13"/>
      <c r="F45" s="13"/>
      <c r="G45" s="13"/>
      <c r="H45" s="13"/>
      <c r="I45" s="13"/>
      <c r="J45" s="13"/>
      <c r="K45" s="13"/>
      <c r="L45" s="13"/>
      <c r="M45" s="13"/>
      <c r="N45" s="13"/>
      <c r="O45" s="13"/>
      <c r="P45" s="13"/>
      <c r="Q45" s="13"/>
      <c r="R45" s="17"/>
      <c r="S45" s="38">
        <f t="shared" si="0"/>
        <v>0</v>
      </c>
    </row>
    <row r="46" spans="1:19" ht="18" customHeight="1">
      <c r="A46" s="24"/>
      <c r="B46" s="25"/>
      <c r="C46" s="13"/>
      <c r="D46" s="13"/>
      <c r="E46" s="13"/>
      <c r="F46" s="13"/>
      <c r="G46" s="13"/>
      <c r="H46" s="13"/>
      <c r="I46" s="13"/>
      <c r="J46" s="13"/>
      <c r="K46" s="13"/>
      <c r="L46" s="13"/>
      <c r="M46" s="13"/>
      <c r="N46" s="13"/>
      <c r="O46" s="13"/>
      <c r="P46" s="13"/>
      <c r="Q46" s="13"/>
      <c r="R46" s="17"/>
      <c r="S46" s="38">
        <f t="shared" si="0"/>
        <v>0</v>
      </c>
    </row>
    <row r="47" spans="1:19" ht="18" customHeight="1" thickBot="1">
      <c r="A47" s="26"/>
      <c r="B47" s="27"/>
      <c r="C47" s="14"/>
      <c r="D47" s="14"/>
      <c r="E47" s="14"/>
      <c r="F47" s="14"/>
      <c r="G47" s="14"/>
      <c r="H47" s="14"/>
      <c r="I47" s="14"/>
      <c r="J47" s="14"/>
      <c r="K47" s="14"/>
      <c r="L47" s="14"/>
      <c r="M47" s="14"/>
      <c r="N47" s="14"/>
      <c r="O47" s="14"/>
      <c r="P47" s="14"/>
      <c r="Q47" s="14"/>
      <c r="R47" s="18"/>
      <c r="S47" s="39">
        <f t="shared" si="0"/>
        <v>0</v>
      </c>
    </row>
    <row r="48" spans="1:19" s="75" customFormat="1" ht="20" customHeight="1">
      <c r="A48" s="77" t="s">
        <v>182</v>
      </c>
    </row>
    <row r="49" spans="1:19" ht="26" customHeight="1">
      <c r="A49" s="96" t="s">
        <v>73</v>
      </c>
      <c r="B49" s="96"/>
      <c r="C49" s="96"/>
      <c r="D49" s="96"/>
      <c r="E49" s="96"/>
      <c r="F49" s="96"/>
      <c r="G49" s="96"/>
      <c r="H49" s="96"/>
      <c r="I49" s="96"/>
      <c r="J49" s="96"/>
      <c r="K49" s="96"/>
      <c r="L49" s="96"/>
      <c r="M49" s="96"/>
      <c r="N49" s="96"/>
      <c r="O49" s="96"/>
      <c r="P49" s="96"/>
      <c r="Q49" s="96"/>
      <c r="R49" s="96"/>
      <c r="S49" s="96"/>
    </row>
  </sheetData>
  <sheetProtection sheet="1" objects="1" scenarios="1" selectLockedCells="1"/>
  <mergeCells count="2">
    <mergeCell ref="B5:R5"/>
    <mergeCell ref="A49:S49"/>
  </mergeCells>
  <conditionalFormatting sqref="S11:S47">
    <cfRule type="containsBlanks" dxfId="169" priority="57" stopIfTrue="1">
      <formula>LEN(TRIM(S11))=0</formula>
    </cfRule>
    <cfRule type="cellIs" dxfId="168" priority="60" operator="between">
      <formula>12</formula>
      <formula>17</formula>
    </cfRule>
  </conditionalFormatting>
  <conditionalFormatting sqref="S11:S47">
    <cfRule type="cellIs" dxfId="167" priority="58" operator="between">
      <formula>0</formula>
      <formula>5</formula>
    </cfRule>
    <cfRule type="cellIs" dxfId="166" priority="59" operator="between">
      <formula>6</formula>
      <formula>11</formula>
    </cfRule>
    <cfRule type="cellIs" dxfId="165" priority="61" operator="between">
      <formula>18</formula>
      <formula>24</formula>
    </cfRule>
  </conditionalFormatting>
  <conditionalFormatting sqref="B11:B47">
    <cfRule type="containsBlanks" dxfId="164" priority="54" stopIfTrue="1">
      <formula>LEN(TRIM(B11))=0</formula>
    </cfRule>
    <cfRule type="cellIs" dxfId="163" priority="55" operator="equal">
      <formula>0</formula>
    </cfRule>
    <cfRule type="cellIs" dxfId="162" priority="56" operator="equal">
      <formula>1</formula>
    </cfRule>
  </conditionalFormatting>
  <conditionalFormatting sqref="C11:C47">
    <cfRule type="containsBlanks" dxfId="161" priority="51" stopIfTrue="1">
      <formula>LEN(TRIM(C11))=0</formula>
    </cfRule>
    <cfRule type="cellIs" dxfId="160" priority="52" operator="equal">
      <formula>0</formula>
    </cfRule>
    <cfRule type="cellIs" dxfId="159" priority="53" operator="equal">
      <formula>1</formula>
    </cfRule>
  </conditionalFormatting>
  <conditionalFormatting sqref="D11:D47">
    <cfRule type="containsBlanks" dxfId="158" priority="48" stopIfTrue="1">
      <formula>LEN(TRIM(D11))=0</formula>
    </cfRule>
    <cfRule type="cellIs" dxfId="157" priority="49" operator="equal">
      <formula>0</formula>
    </cfRule>
    <cfRule type="cellIs" dxfId="156" priority="50" operator="equal">
      <formula>1</formula>
    </cfRule>
  </conditionalFormatting>
  <conditionalFormatting sqref="E11:E47">
    <cfRule type="containsBlanks" dxfId="155" priority="45" stopIfTrue="1">
      <formula>LEN(TRIM(E11))=0</formula>
    </cfRule>
    <cfRule type="cellIs" dxfId="154" priority="46" operator="equal">
      <formula>0</formula>
    </cfRule>
    <cfRule type="cellIs" dxfId="153" priority="47" operator="equal">
      <formula>1</formula>
    </cfRule>
  </conditionalFormatting>
  <conditionalFormatting sqref="G11:G47">
    <cfRule type="containsBlanks" dxfId="152" priority="42" stopIfTrue="1">
      <formula>LEN(TRIM(G11))=0</formula>
    </cfRule>
    <cfRule type="cellIs" dxfId="151" priority="43" operator="equal">
      <formula>0</formula>
    </cfRule>
    <cfRule type="cellIs" dxfId="150" priority="44" operator="equal">
      <formula>1</formula>
    </cfRule>
  </conditionalFormatting>
  <conditionalFormatting sqref="H11:H47">
    <cfRule type="containsBlanks" dxfId="149" priority="39" stopIfTrue="1">
      <formula>LEN(TRIM(H11))=0</formula>
    </cfRule>
    <cfRule type="cellIs" dxfId="148" priority="40" operator="equal">
      <formula>0</formula>
    </cfRule>
    <cfRule type="cellIs" dxfId="147" priority="41" operator="equal">
      <formula>1</formula>
    </cfRule>
  </conditionalFormatting>
  <conditionalFormatting sqref="I11:I47">
    <cfRule type="containsBlanks" dxfId="146" priority="36" stopIfTrue="1">
      <formula>LEN(TRIM(I11))=0</formula>
    </cfRule>
    <cfRule type="cellIs" dxfId="145" priority="37" operator="equal">
      <formula>0</formula>
    </cfRule>
    <cfRule type="cellIs" dxfId="144" priority="38" operator="equal">
      <formula>1</formula>
    </cfRule>
  </conditionalFormatting>
  <conditionalFormatting sqref="J11:J47">
    <cfRule type="containsBlanks" dxfId="143" priority="33" stopIfTrue="1">
      <formula>LEN(TRIM(J11))=0</formula>
    </cfRule>
    <cfRule type="cellIs" dxfId="142" priority="34" operator="equal">
      <formula>0</formula>
    </cfRule>
    <cfRule type="cellIs" dxfId="141" priority="35" operator="equal">
      <formula>1</formula>
    </cfRule>
  </conditionalFormatting>
  <conditionalFormatting sqref="R11:R47">
    <cfRule type="containsBlanks" dxfId="140" priority="29" stopIfTrue="1">
      <formula>LEN(TRIM(R11))=0</formula>
    </cfRule>
    <cfRule type="cellIs" dxfId="139" priority="30" operator="equal">
      <formula>0</formula>
    </cfRule>
    <cfRule type="cellIs" dxfId="138" priority="31" operator="equal">
      <formula>1</formula>
    </cfRule>
    <cfRule type="cellIs" dxfId="137" priority="32" operator="equal">
      <formula>2</formula>
    </cfRule>
  </conditionalFormatting>
  <conditionalFormatting sqref="Q11:Q47">
    <cfRule type="containsBlanks" dxfId="136" priority="25" stopIfTrue="1">
      <formula>LEN(TRIM(Q11))=0</formula>
    </cfRule>
    <cfRule type="cellIs" dxfId="135" priority="26" operator="equal">
      <formula>0</formula>
    </cfRule>
    <cfRule type="cellIs" dxfId="134" priority="27" operator="equal">
      <formula>1</formula>
    </cfRule>
    <cfRule type="cellIs" dxfId="133" priority="28" operator="equal">
      <formula>2</formula>
    </cfRule>
  </conditionalFormatting>
  <conditionalFormatting sqref="P11:P47">
    <cfRule type="containsBlanks" dxfId="132" priority="21" stopIfTrue="1">
      <formula>LEN(TRIM(P11))=0</formula>
    </cfRule>
    <cfRule type="cellIs" dxfId="131" priority="22" operator="equal">
      <formula>0</formula>
    </cfRule>
    <cfRule type="cellIs" dxfId="130" priority="23" operator="equal">
      <formula>1</formula>
    </cfRule>
    <cfRule type="cellIs" dxfId="129" priority="24" operator="equal">
      <formula>2</formula>
    </cfRule>
  </conditionalFormatting>
  <conditionalFormatting sqref="O11:O47">
    <cfRule type="containsBlanks" dxfId="128" priority="17" stopIfTrue="1">
      <formula>LEN(TRIM(O11))=0</formula>
    </cfRule>
    <cfRule type="cellIs" dxfId="127" priority="18" operator="equal">
      <formula>0</formula>
    </cfRule>
    <cfRule type="cellIs" dxfId="126" priority="19" operator="equal">
      <formula>1</formula>
    </cfRule>
    <cfRule type="cellIs" dxfId="125" priority="20" operator="equal">
      <formula>2</formula>
    </cfRule>
  </conditionalFormatting>
  <conditionalFormatting sqref="M11:M47">
    <cfRule type="containsBlanks" dxfId="124" priority="13" stopIfTrue="1">
      <formula>LEN(TRIM(M11))=0</formula>
    </cfRule>
    <cfRule type="cellIs" dxfId="123" priority="14" operator="equal">
      <formula>0</formula>
    </cfRule>
    <cfRule type="cellIs" dxfId="122" priority="15" operator="equal">
      <formula>1</formula>
    </cfRule>
    <cfRule type="cellIs" dxfId="121" priority="16" operator="equal">
      <formula>2</formula>
    </cfRule>
  </conditionalFormatting>
  <conditionalFormatting sqref="L11:L47">
    <cfRule type="containsBlanks" dxfId="120" priority="9" stopIfTrue="1">
      <formula>LEN(TRIM(L11))=0</formula>
    </cfRule>
    <cfRule type="cellIs" dxfId="119" priority="10" operator="equal">
      <formula>0</formula>
    </cfRule>
    <cfRule type="cellIs" dxfId="118" priority="11" operator="equal">
      <formula>1</formula>
    </cfRule>
    <cfRule type="cellIs" dxfId="117" priority="12" operator="equal">
      <formula>2</formula>
    </cfRule>
  </conditionalFormatting>
  <conditionalFormatting sqref="K11:K47">
    <cfRule type="containsBlanks" dxfId="116" priority="5" stopIfTrue="1">
      <formula>LEN(TRIM(K11))=0</formula>
    </cfRule>
    <cfRule type="cellIs" dxfId="115" priority="6" operator="equal">
      <formula>0</formula>
    </cfRule>
    <cfRule type="cellIs" dxfId="114" priority="7" operator="equal">
      <formula>1</formula>
    </cfRule>
    <cfRule type="cellIs" dxfId="113" priority="8" operator="equal">
      <formula>2</formula>
    </cfRule>
  </conditionalFormatting>
  <conditionalFormatting sqref="F11:F47">
    <cfRule type="containsBlanks" dxfId="112" priority="1" stopIfTrue="1">
      <formula>LEN(TRIM(F11))=0</formula>
    </cfRule>
    <cfRule type="cellIs" dxfId="111" priority="2" operator="equal">
      <formula>0</formula>
    </cfRule>
    <cfRule type="cellIs" dxfId="110" priority="3" operator="equal">
      <formula>1</formula>
    </cfRule>
    <cfRule type="cellIs" dxfId="109" priority="4" operator="equal">
      <formula>2</formula>
    </cfRule>
  </conditionalFormatting>
  <dataValidations count="3">
    <dataValidation type="whole" operator="equal" allowBlank="1" showInputMessage="1" showErrorMessage="1" sqref="N11:N47">
      <formula1>0</formula1>
    </dataValidation>
    <dataValidation type="whole" allowBlank="1" showInputMessage="1" showErrorMessage="1" sqref="F11:F47 K11:M47 O11:R47">
      <formula1>0</formula1>
      <formula2>2</formula2>
    </dataValidation>
    <dataValidation type="whole" allowBlank="1" showInputMessage="1" showErrorMessage="1" sqref="B11:E47 G11:J47">
      <formula1>0</formula1>
      <formula2>1</formula2>
    </dataValidation>
  </dataValidation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12</vt:i4>
      </vt:variant>
    </vt:vector>
  </HeadingPairs>
  <TitlesOfParts>
    <vt:vector size="12" baseType="lpstr">
      <vt:lpstr>GR2 U5 Pre</vt:lpstr>
      <vt:lpstr>GR2 U5 CP1</vt:lpstr>
      <vt:lpstr>GR2 U5 CP2</vt:lpstr>
      <vt:lpstr>GR2 U5 Post</vt:lpstr>
      <vt:lpstr>GR2 U6 Pre</vt:lpstr>
      <vt:lpstr>GR2 U6 Post</vt:lpstr>
      <vt:lpstr>GR2 U7 Pre</vt:lpstr>
      <vt:lpstr>GR2 U7 CP</vt:lpstr>
      <vt:lpstr>GR2 U7 Post</vt:lpstr>
      <vt:lpstr>GR2 U7 WS1</vt:lpstr>
      <vt:lpstr>GR2 U8 Pre</vt:lpstr>
      <vt:lpstr>GR2 U8 Post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p:lastModifiedBy>
  <dcterms:created xsi:type="dcterms:W3CDTF">2013-10-07T17:55:09Z</dcterms:created>
  <dcterms:modified xsi:type="dcterms:W3CDTF">2015-08-23T19:52:46Z</dcterms:modified>
</cp:coreProperties>
</file>